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autoCompressPictures="0"/>
  <bookViews>
    <workbookView xWindow="480" yWindow="120" windowWidth="24240" windowHeight="12580" activeTab="8"/>
  </bookViews>
  <sheets>
    <sheet name="М 1" sheetId="5" r:id="rId1"/>
    <sheet name="М 2" sheetId="2" r:id="rId2"/>
    <sheet name="М 3" sheetId="3" r:id="rId3"/>
    <sheet name="М 4" sheetId="6" r:id="rId4"/>
    <sheet name="М 5 120" sheetId="8" r:id="rId5"/>
    <sheet name="М 6 140" sheetId="9" r:id="rId6"/>
    <sheet name="М 7 БИАТЛОН" sheetId="10" r:id="rId7"/>
    <sheet name="М 8-150" sheetId="11" r:id="rId8"/>
    <sheet name="М 9-100" sheetId="12" r:id="rId9"/>
    <sheet name="сводный" sheetId="7" r:id="rId10"/>
  </sheets>
  <definedNames>
    <definedName name="АБУ_ШАБЕХ_Софи" localSheetId="0">#REF!</definedName>
    <definedName name="АБУ_ШАБЕХ_Софи" localSheetId="1">#REF!</definedName>
    <definedName name="АБУ_ШАБЕХ_Софи" localSheetId="2">#REF!</definedName>
    <definedName name="АБУ_ШАБЕХ_Софи" localSheetId="3">#REF!</definedName>
    <definedName name="АБУ_ШАБЕХ_Софи" localSheetId="4">#REF!</definedName>
    <definedName name="АБУ_ШАБЕХ_Софи" localSheetId="5">#REF!</definedName>
    <definedName name="АБУ_ШАБЕХ_Софи" localSheetId="6">#REF!</definedName>
    <definedName name="АБУ_ШАБЕХ_Софи" localSheetId="7">#REF!</definedName>
    <definedName name="АБУ_ШАБЕХ_Софи" localSheetId="8">#REF!</definedName>
    <definedName name="АБУ_ШАБЕХ_Софи" localSheetId="9">#REF!</definedName>
    <definedName name="АБУ_ШАБЕХ_Софи">#REF!</definedName>
    <definedName name="АЙР_КИСС_04__мер.__ганнов." localSheetId="0">#REF!</definedName>
    <definedName name="АЙР_КИСС_04__мер.__ганнов." localSheetId="1">#REF!</definedName>
    <definedName name="АЙР_КИСС_04__мер.__ганнов." localSheetId="2">#REF!</definedName>
    <definedName name="АЙР_КИСС_04__мер.__ганнов." localSheetId="3">#REF!</definedName>
    <definedName name="АЙР_КИСС_04__мер.__ганнов." localSheetId="4">#REF!</definedName>
    <definedName name="АЙР_КИСС_04__мер.__ганнов." localSheetId="5">#REF!</definedName>
    <definedName name="АЙР_КИСС_04__мер.__ганнов." localSheetId="6">#REF!</definedName>
    <definedName name="АЙР_КИСС_04__мер.__ганнов." localSheetId="7">#REF!</definedName>
    <definedName name="АЙР_КИСС_04__мер.__ганнов." localSheetId="8">#REF!</definedName>
    <definedName name="АЙР_КИСС_04__мер.__ганнов." localSheetId="9">#REF!</definedName>
    <definedName name="АЙР_КИСС_04__мер.__ганнов.">#REF!</definedName>
    <definedName name="КСК__Отрада__Московская_обл." localSheetId="0">#REF!</definedName>
    <definedName name="КСК__Отрада__Московская_обл." localSheetId="1">#REF!</definedName>
    <definedName name="КСК__Отрада__Московская_обл." localSheetId="2">#REF!</definedName>
    <definedName name="КСК__Отрада__Московская_обл." localSheetId="3">#REF!</definedName>
    <definedName name="КСК__Отрада__Московская_обл." localSheetId="4">#REF!</definedName>
    <definedName name="КСК__Отрада__Московская_обл." localSheetId="5">#REF!</definedName>
    <definedName name="КСК__Отрада__Московская_обл." localSheetId="6">#REF!</definedName>
    <definedName name="КСК__Отрада__Московская_обл." localSheetId="7">#REF!</definedName>
    <definedName name="КСК__Отрада__Московская_обл." localSheetId="8">#REF!</definedName>
    <definedName name="КСК__Отрада__Московская_обл." localSheetId="9">#REF!</definedName>
    <definedName name="КСК__Отрада__Московская_обл.">#REF!</definedName>
    <definedName name="_xlnm.Print_Area" localSheetId="0">'М 1'!$B$1:$M$61</definedName>
    <definedName name="_xlnm.Print_Area" localSheetId="1">'М 2'!$B$1:$O$50</definedName>
    <definedName name="_xlnm.Print_Area" localSheetId="2">'М 3'!$A$1:$K$25</definedName>
    <definedName name="_xlnm.Print_Area" localSheetId="3">'М 4'!$A$1:$L$45</definedName>
    <definedName name="_xlnm.Print_Area" localSheetId="4">'М 5 120'!$A$1:$N$53</definedName>
    <definedName name="_xlnm.Print_Area" localSheetId="5">'М 6 140'!$A$1:$N$34</definedName>
    <definedName name="_xlnm.Print_Area" localSheetId="6">'М 7 БИАТЛОН'!$A$1:$M$24</definedName>
    <definedName name="_xlnm.Print_Area" localSheetId="7">'М 8-150'!$A$1:$M$24</definedName>
    <definedName name="_xlnm.Print_Area" localSheetId="8">'М 9-100'!$A$1:$N$49</definedName>
    <definedName name="_xlnm.Print_Area" localSheetId="9">сводный!$B$1:$AQ$46</definedName>
    <definedName name="_xlnm.Print_Titles" localSheetId="0">'М 1'!$8:$10</definedName>
    <definedName name="_xlnm.Print_Titles" localSheetId="1">'М 2'!$8:$10</definedName>
    <definedName name="_xlnm.Print_Titles" localSheetId="3">'М 4'!$8:$10</definedName>
    <definedName name="_xlnm.Print_Titles" localSheetId="4">'М 5 120'!$9:$11</definedName>
    <definedName name="_xlnm.Print_Titles" localSheetId="5">'М 6 140'!$9:$11</definedName>
    <definedName name="_xlnm.Print_Titles" localSheetId="8">'М 9-100'!$8:$10</definedName>
    <definedName name="_xlnm.Print_Titles" localSheetId="9">сводный!$2:$2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3" i="2" l="1"/>
  <c r="N42" i="2"/>
  <c r="N22" i="2"/>
  <c r="N41" i="2"/>
  <c r="N30" i="2"/>
  <c r="N25" i="2"/>
  <c r="N16" i="2"/>
  <c r="N19" i="2"/>
  <c r="N14" i="2"/>
  <c r="N29" i="2"/>
  <c r="N21" i="2"/>
  <c r="N27" i="2"/>
  <c r="N28" i="2"/>
  <c r="N34" i="2"/>
  <c r="N38" i="2"/>
  <c r="N17" i="2"/>
  <c r="N37" i="2"/>
  <c r="N44" i="2"/>
  <c r="N39" i="2"/>
  <c r="N36" i="2"/>
  <c r="N43" i="2"/>
  <c r="N35" i="2"/>
  <c r="N45" i="2"/>
  <c r="N46" i="2"/>
  <c r="N20" i="2"/>
  <c r="N15" i="2"/>
  <c r="N40" i="2"/>
  <c r="N18" i="2"/>
  <c r="N12" i="2"/>
  <c r="N23" i="2"/>
  <c r="N26" i="2"/>
  <c r="N24" i="2"/>
</calcChain>
</file>

<file path=xl/sharedStrings.xml><?xml version="1.0" encoding="utf-8"?>
<sst xmlns="http://schemas.openxmlformats.org/spreadsheetml/2006/main" count="1649" uniqueCount="589">
  <si>
    <t>Соревнования по конкуру</t>
  </si>
  <si>
    <t>Рождественский кубок по конкуру 
на призы "Академии Конного Спорта"</t>
  </si>
  <si>
    <t>Маршрут № 1, «На чистоту и резвость» – до 115 см», ст. 9.8.2.1, (Таб. «В»)</t>
  </si>
  <si>
    <t>"Максима Стейблс", Московская обл.</t>
  </si>
  <si>
    <t>16 января 2016 г.</t>
  </si>
  <si>
    <t>№ п/п</t>
  </si>
  <si>
    <t>Зачет</t>
  </si>
  <si>
    <t>№ сп.п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</si>
  <si>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</si>
  <si>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t>Членский билет</t>
  </si>
  <si>
    <t>Звание, разряд</t>
  </si>
  <si>
    <t>Кличка лошади, г.р.</t>
  </si>
  <si>
    <t>№ паспорта</t>
  </si>
  <si>
    <t>Результат</t>
  </si>
  <si>
    <t>Маршрут</t>
  </si>
  <si>
    <t>ш.о.</t>
  </si>
  <si>
    <t>Время</t>
  </si>
  <si>
    <t>ОК</t>
  </si>
  <si>
    <r>
      <t xml:space="preserve">ПЕТРОВ
</t>
    </r>
    <r>
      <rPr>
        <sz val="9"/>
        <rFont val="Times New Roman"/>
        <family val="1"/>
        <charset val="204"/>
      </rPr>
      <t>Сергей</t>
    </r>
  </si>
  <si>
    <t>МС</t>
  </si>
  <si>
    <t>014141</t>
  </si>
  <si>
    <t>Ивановское, К.К.
..</t>
  </si>
  <si>
    <t>МСМК</t>
  </si>
  <si>
    <t>Сафронов М.Н.
..</t>
  </si>
  <si>
    <t>ЧВ
Москва</t>
  </si>
  <si>
    <t>012357</t>
  </si>
  <si>
    <t>КСК "Дубненское"
Московская обл.</t>
  </si>
  <si>
    <t>Д</t>
  </si>
  <si>
    <t>008681</t>
  </si>
  <si>
    <t>Громзина А.Д.
..</t>
  </si>
  <si>
    <t>ЧВ
Санкт-Петербург</t>
  </si>
  <si>
    <t>КМС</t>
  </si>
  <si>
    <t>КСК "Амадей"
Москва</t>
  </si>
  <si>
    <t xml:space="preserve">ГБУДОД МО СДЮШОР
 ПО ЛВС </t>
  </si>
  <si>
    <t>АЙСЛАНДЕР ФОКС</t>
  </si>
  <si>
    <t>КСК "Пегас"
Санкт-Петербург</t>
  </si>
  <si>
    <t>002193</t>
  </si>
  <si>
    <t>ЧВ
Московская обл.</t>
  </si>
  <si>
    <t>008713</t>
  </si>
  <si>
    <t>Писарева Н.В.</t>
  </si>
  <si>
    <t>012899</t>
  </si>
  <si>
    <t>Шишкина Е.И.</t>
  </si>
  <si>
    <t>001502</t>
  </si>
  <si>
    <t>009386</t>
  </si>
  <si>
    <t>Академия конного спорта
Москва</t>
  </si>
  <si>
    <t>ЧВ
Московкая обл.</t>
  </si>
  <si>
    <t>КСК "Алмаз"
Московская обл.</t>
  </si>
  <si>
    <t>014140</t>
  </si>
  <si>
    <t>КСК "Эквиторус"
Московская обл.</t>
  </si>
  <si>
    <t>Антонова И.</t>
  </si>
  <si>
    <t xml:space="preserve">КОЧЕВНИК-05, </t>
  </si>
  <si>
    <t>002889</t>
  </si>
  <si>
    <t>003004</t>
  </si>
  <si>
    <t xml:space="preserve">Панфилов Д. </t>
  </si>
  <si>
    <t>Русско-балтийский конный клуб</t>
  </si>
  <si>
    <t>ЛЮБ</t>
  </si>
  <si>
    <t>008606</t>
  </si>
  <si>
    <t>МЛ</t>
  </si>
  <si>
    <t>008070</t>
  </si>
  <si>
    <t>014726</t>
  </si>
  <si>
    <t>Пыркина А.Р.</t>
  </si>
  <si>
    <t>МУ ДО СДЮШОР №1
Ярославская обл.</t>
  </si>
  <si>
    <t xml:space="preserve">ЦКО Караван
Калужская обл. </t>
  </si>
  <si>
    <t xml:space="preserve">ГВЕНДУЛАЙН-09 </t>
  </si>
  <si>
    <t>012648</t>
  </si>
  <si>
    <t>Парфенова О.С.
..</t>
  </si>
  <si>
    <t>ЭВАНЕССЕНСЕ</t>
  </si>
  <si>
    <t>б/р</t>
  </si>
  <si>
    <t>006329</t>
  </si>
  <si>
    <t>Булгаков Н.П.
..</t>
  </si>
  <si>
    <t>009083</t>
  </si>
  <si>
    <t>009702</t>
  </si>
  <si>
    <t>001512</t>
  </si>
  <si>
    <t>СДЮШОР ПО ЛВС
Московская обл.</t>
  </si>
  <si>
    <t xml:space="preserve">
24</t>
  </si>
  <si>
    <t>024102</t>
  </si>
  <si>
    <t>006482</t>
  </si>
  <si>
    <t xml:space="preserve">
7</t>
  </si>
  <si>
    <t>012802</t>
  </si>
  <si>
    <t>010339</t>
  </si>
  <si>
    <t>Еременко О.</t>
  </si>
  <si>
    <t>Ленинградская обл.</t>
  </si>
  <si>
    <t xml:space="preserve">
37</t>
  </si>
  <si>
    <t>002824</t>
  </si>
  <si>
    <t xml:space="preserve">
58</t>
  </si>
  <si>
    <t>000607</t>
  </si>
  <si>
    <t>003666</t>
  </si>
  <si>
    <t>Громзина А.Д.
Гуляев Р.В.</t>
  </si>
  <si>
    <t>012261</t>
  </si>
  <si>
    <t>I фаза</t>
  </si>
  <si>
    <t>II фаза</t>
  </si>
  <si>
    <t>Ю</t>
  </si>
  <si>
    <t>012835</t>
  </si>
  <si>
    <t>КСК "Конкорд"
Москва</t>
  </si>
  <si>
    <t>005588</t>
  </si>
  <si>
    <t>012463</t>
  </si>
  <si>
    <t>Ротарь Д.М.</t>
  </si>
  <si>
    <t/>
  </si>
  <si>
    <t>Соколова В.В.
..</t>
  </si>
  <si>
    <t>КСК "Пегас"
Московская обл.</t>
  </si>
  <si>
    <t>ЛАНТОН Z</t>
  </si>
  <si>
    <t>КАРЕНА-07</t>
  </si>
  <si>
    <t>КСК "Эклипс"
Брянск</t>
  </si>
  <si>
    <t>003690</t>
  </si>
  <si>
    <t xml:space="preserve">Быков А.В.
</t>
  </si>
  <si>
    <t>000775</t>
  </si>
  <si>
    <t>007584</t>
  </si>
  <si>
    <t>Дьяченко О.В.</t>
  </si>
  <si>
    <t>ВИМОЗА</t>
  </si>
  <si>
    <t>СШ "Юность Москвы"
Битца</t>
  </si>
  <si>
    <t>002558</t>
  </si>
  <si>
    <t>САНДРО СТАР</t>
  </si>
  <si>
    <t>003201</t>
  </si>
  <si>
    <t>010332</t>
  </si>
  <si>
    <t>Букаранова Ю.</t>
  </si>
  <si>
    <t>013574</t>
  </si>
  <si>
    <t xml:space="preserve">Погонова А.Д.
</t>
  </si>
  <si>
    <t>009077</t>
  </si>
  <si>
    <t>Маслов С.В.
..</t>
  </si>
  <si>
    <t>НОУ ТАЙМ ТУ ЛУЗ</t>
  </si>
  <si>
    <t>002191</t>
  </si>
  <si>
    <t>Симония Н.А.
Симония Х.Х.</t>
  </si>
  <si>
    <t xml:space="preserve">КЕТЧ ЗЕ ДОЛЛАР-08 </t>
  </si>
  <si>
    <t>ПЕРОН</t>
  </si>
  <si>
    <t>009131</t>
  </si>
  <si>
    <t>Симония Х.Х.
..</t>
  </si>
  <si>
    <t xml:space="preserve">ВИНСТОН </t>
  </si>
  <si>
    <t>009019</t>
  </si>
  <si>
    <t>Буренкова И.В.
Крашевич В.В.</t>
  </si>
  <si>
    <t>ГРИФОН</t>
  </si>
  <si>
    <t>ОЙЛЛЕТ РУЖ</t>
  </si>
  <si>
    <t xml:space="preserve">Маршрут № 4 , «На чистоту и резвость» – до 90 см», ст. 9.8.2.1, (Таб. «В»). </t>
  </si>
  <si>
    <t>042096</t>
  </si>
  <si>
    <t>010083</t>
  </si>
  <si>
    <t>ЧВ
Ярославская обл.</t>
  </si>
  <si>
    <t>012469</t>
  </si>
  <si>
    <t>Лапытова М.Н.</t>
  </si>
  <si>
    <t>Бауло Д.Н.</t>
  </si>
  <si>
    <t>002287</t>
  </si>
  <si>
    <t>Баранов А.</t>
  </si>
  <si>
    <t>КАЛИФОРНИЯ</t>
  </si>
  <si>
    <t>014205</t>
  </si>
  <si>
    <t xml:space="preserve">Микурова Я.Д.
</t>
  </si>
  <si>
    <t>ДКК "Забава"</t>
  </si>
  <si>
    <t>009502</t>
  </si>
  <si>
    <r>
      <t xml:space="preserve">ЛАНГСТРАЙК-09, </t>
    </r>
    <r>
      <rPr>
        <sz val="12"/>
        <rFont val="Times New Roman"/>
        <family val="1"/>
        <charset val="204"/>
      </rPr>
      <t>мер., гнед., голштин., Легионер, КСК Свечинский</t>
    </r>
  </si>
  <si>
    <r>
      <t xml:space="preserve">КЛИШИНА
</t>
    </r>
    <r>
      <rPr>
        <sz val="12"/>
        <rFont val="Times New Roman"/>
        <family val="1"/>
        <charset val="204"/>
      </rPr>
      <t>Анна</t>
    </r>
  </si>
  <si>
    <r>
      <t xml:space="preserve">ГНЕЗДНА-03, </t>
    </r>
    <r>
      <rPr>
        <sz val="12"/>
        <rFont val="Times New Roman"/>
        <family val="1"/>
        <charset val="204"/>
      </rPr>
      <t xml:space="preserve">коб., рыж., тракен. </t>
    </r>
  </si>
  <si>
    <r>
      <t xml:space="preserve">АЛЕКСЕЕВА
</t>
    </r>
    <r>
      <rPr>
        <sz val="12"/>
        <rFont val="Times New Roman"/>
        <family val="1"/>
        <charset val="204"/>
      </rPr>
      <t>Елизавета, 2000</t>
    </r>
  </si>
  <si>
    <r>
      <t xml:space="preserve">ЭКС КАЛИБУР-01, </t>
    </r>
    <r>
      <rPr>
        <sz val="12"/>
        <rFont val="Times New Roman"/>
        <family val="1"/>
        <charset val="204"/>
      </rPr>
      <t>жер., сер., голштин., Эксорбитал, Германия</t>
    </r>
  </si>
  <si>
    <r>
      <t xml:space="preserve">АФОНИНА
</t>
    </r>
    <r>
      <rPr>
        <sz val="12"/>
        <rFont val="Times New Roman"/>
        <family val="1"/>
        <charset val="204"/>
      </rPr>
      <t>Екатерина, 2001</t>
    </r>
  </si>
  <si>
    <r>
      <t>КАЛЛАМАРИ-07</t>
    </r>
    <r>
      <rPr>
        <sz val="12"/>
        <rFont val="Times New Roman"/>
        <family val="1"/>
        <charset val="204"/>
      </rPr>
      <t>, мер., сер., голл.тепл., Massimo</t>
    </r>
  </si>
  <si>
    <r>
      <t xml:space="preserve">ШЕХОВЦОВА
</t>
    </r>
    <r>
      <rPr>
        <sz val="12"/>
        <rFont val="Times New Roman"/>
        <family val="1"/>
        <charset val="204"/>
      </rPr>
      <t>Екатерина, 2002</t>
    </r>
  </si>
  <si>
    <r>
      <t xml:space="preserve">ХАНИБАС-07, </t>
    </r>
    <r>
      <rPr>
        <sz val="12"/>
        <rFont val="Times New Roman"/>
        <family val="1"/>
        <charset val="204"/>
      </rPr>
      <t>мер., гнед.,
полукр., Хромпик ЗАО "Заря"</t>
    </r>
  </si>
  <si>
    <r>
      <t xml:space="preserve">ПЕТРОЧЕНКОВА
</t>
    </r>
    <r>
      <rPr>
        <sz val="12"/>
        <rFont val="Times New Roman"/>
        <family val="1"/>
        <charset val="204"/>
      </rPr>
      <t>Екатерина, 2002</t>
    </r>
  </si>
  <si>
    <r>
      <t xml:space="preserve">КВИК ШОТ-08, </t>
    </r>
    <r>
      <rPr>
        <sz val="12"/>
        <rFont val="Times New Roman"/>
        <family val="1"/>
        <charset val="204"/>
      </rPr>
      <t>жер., гнед., ганн.,
Квинтендер, Германия</t>
    </r>
  </si>
  <si>
    <r>
      <t xml:space="preserve">ВЫГОДА-06, </t>
    </r>
    <r>
      <rPr>
        <sz val="12"/>
        <rFont val="Times New Roman"/>
        <family val="1"/>
        <charset val="204"/>
      </rPr>
      <t xml:space="preserve">спорт. помесь </t>
    </r>
  </si>
  <si>
    <r>
      <t xml:space="preserve">ЧЕБЫШЕВ
</t>
    </r>
    <r>
      <rPr>
        <sz val="12"/>
        <rFont val="Times New Roman"/>
        <family val="1"/>
        <charset val="204"/>
      </rPr>
      <t>Николай</t>
    </r>
  </si>
  <si>
    <r>
      <t xml:space="preserve">ХЕЛЬФА-04, </t>
    </r>
    <r>
      <rPr>
        <sz val="12"/>
        <rFont val="Times New Roman"/>
        <family val="1"/>
        <charset val="204"/>
      </rPr>
      <t xml:space="preserve">коб., ворон., тракен. </t>
    </r>
  </si>
  <si>
    <r>
      <t xml:space="preserve">ПЕТРОВ
</t>
    </r>
    <r>
      <rPr>
        <sz val="12"/>
        <rFont val="Times New Roman"/>
        <family val="1"/>
        <charset val="204"/>
      </rPr>
      <t>Сергей</t>
    </r>
  </si>
  <si>
    <r>
      <t xml:space="preserve">СЕМЕНОВА
</t>
    </r>
    <r>
      <rPr>
        <sz val="12"/>
        <rFont val="Times New Roman"/>
        <family val="1"/>
        <charset val="204"/>
      </rPr>
      <t>Анна</t>
    </r>
  </si>
  <si>
    <r>
      <t xml:space="preserve">ПТИ ФИС ДЕ КОРНЕТ-09, </t>
    </r>
    <r>
      <rPr>
        <sz val="12"/>
        <rFont val="Times New Roman"/>
        <family val="1"/>
        <charset val="204"/>
      </rPr>
      <t xml:space="preserve">жер., темно-гнед., </t>
    </r>
  </si>
  <si>
    <r>
      <t xml:space="preserve">ПИЧУГИНА
</t>
    </r>
    <r>
      <rPr>
        <sz val="12"/>
        <rFont val="Times New Roman"/>
        <family val="1"/>
        <charset val="204"/>
      </rPr>
      <t>Дарья, 2001</t>
    </r>
  </si>
  <si>
    <r>
      <t xml:space="preserve">БАЙРАМУКОВ
</t>
    </r>
    <r>
      <rPr>
        <sz val="12"/>
        <rFont val="Times New Roman"/>
        <family val="1"/>
        <charset val="204"/>
      </rPr>
      <t>Юрий</t>
    </r>
  </si>
  <si>
    <r>
      <t>ЧИКА КАРАМЗИНА-11,</t>
    </r>
    <r>
      <rPr>
        <sz val="12"/>
        <rFont val="Times New Roman"/>
        <family val="1"/>
        <charset val="204"/>
      </rPr>
      <t xml:space="preserve"> коб., гнед.,</t>
    </r>
  </si>
  <si>
    <r>
      <t xml:space="preserve">АНТОНОВА
</t>
    </r>
    <r>
      <rPr>
        <sz val="12"/>
        <rFont val="Times New Roman"/>
        <family val="1"/>
        <charset val="204"/>
      </rPr>
      <t>Инна</t>
    </r>
  </si>
  <si>
    <r>
      <t xml:space="preserve">БАККАРАТ-08, </t>
    </r>
    <r>
      <rPr>
        <sz val="12"/>
        <rFont val="Times New Roman"/>
        <family val="1"/>
        <charset val="204"/>
      </rPr>
      <t xml:space="preserve">жер., гнед., голштин., </t>
    </r>
  </si>
  <si>
    <r>
      <t xml:space="preserve">ВИШНЕВСКАЯ
</t>
    </r>
    <r>
      <rPr>
        <sz val="12"/>
        <rFont val="Times New Roman"/>
        <family val="1"/>
        <charset val="204"/>
      </rPr>
      <t>Вера</t>
    </r>
  </si>
  <si>
    <r>
      <t xml:space="preserve">ЕРМОЛАЕВА
</t>
    </r>
    <r>
      <rPr>
        <sz val="12"/>
        <rFont val="Times New Roman"/>
        <family val="1"/>
        <charset val="204"/>
      </rPr>
      <t>Ксения, 2001</t>
    </r>
  </si>
  <si>
    <r>
      <t xml:space="preserve">ЗАМИР-00, </t>
    </r>
    <r>
      <rPr>
        <sz val="12"/>
        <rFont val="Times New Roman"/>
        <family val="1"/>
        <charset val="204"/>
      </rPr>
      <t xml:space="preserve">буден. </t>
    </r>
  </si>
  <si>
    <r>
      <t xml:space="preserve">КЕЛЬБЕРГ
</t>
    </r>
    <r>
      <rPr>
        <sz val="12"/>
        <rFont val="Times New Roman"/>
        <family val="1"/>
        <charset val="204"/>
      </rPr>
      <t>Дарья</t>
    </r>
  </si>
  <si>
    <r>
      <t xml:space="preserve">ИТАЛИЯ-03, </t>
    </r>
    <r>
      <rPr>
        <sz val="12"/>
        <rFont val="Times New Roman"/>
        <family val="1"/>
        <charset val="204"/>
      </rPr>
      <t>коб., гнед., итальянский сель</t>
    </r>
  </si>
  <si>
    <r>
      <t xml:space="preserve">ХАКЕР-02, </t>
    </r>
    <r>
      <rPr>
        <sz val="12"/>
        <rFont val="Times New Roman"/>
        <family val="1"/>
        <charset val="204"/>
      </rPr>
      <t xml:space="preserve">мер., сер., тракено-рыс, </t>
    </r>
  </si>
  <si>
    <r>
      <t xml:space="preserve">БЕЛЕЦКИЙ
</t>
    </r>
    <r>
      <rPr>
        <sz val="12"/>
        <rFont val="Times New Roman"/>
        <family val="1"/>
        <charset val="204"/>
      </rPr>
      <t>Владимир</t>
    </r>
  </si>
  <si>
    <r>
      <t xml:space="preserve">ЛИБРЕТАС-09, </t>
    </r>
    <r>
      <rPr>
        <sz val="12"/>
        <rFont val="Times New Roman"/>
        <family val="1"/>
        <charset val="204"/>
      </rPr>
      <t>мер., гнед., тракен., Викис</t>
    </r>
  </si>
  <si>
    <r>
      <t xml:space="preserve">ГАРАНТИЯ-07, </t>
    </r>
    <r>
      <rPr>
        <sz val="12"/>
        <rFont val="Times New Roman"/>
        <family val="1"/>
        <charset val="204"/>
      </rPr>
      <t xml:space="preserve">коб., темно-гнед., спорт. Помесь, Ростовская обл. </t>
    </r>
  </si>
  <si>
    <r>
      <t xml:space="preserve">ЕВСТИГНЕЕВ
</t>
    </r>
    <r>
      <rPr>
        <sz val="12"/>
        <rFont val="Times New Roman"/>
        <family val="1"/>
        <charset val="204"/>
      </rPr>
      <t>Сергей</t>
    </r>
  </si>
  <si>
    <r>
      <t xml:space="preserve">ЧЕНТО РОЯЛ-10, </t>
    </r>
    <r>
      <rPr>
        <sz val="12"/>
        <rFont val="Times New Roman"/>
        <family val="1"/>
        <charset val="204"/>
      </rPr>
      <t>мер., гнед., латв., Чентесимо, Латвия</t>
    </r>
  </si>
  <si>
    <r>
      <t xml:space="preserve">НИКУЛИНА
</t>
    </r>
    <r>
      <rPr>
        <sz val="12"/>
        <rFont val="Times New Roman"/>
        <family val="1"/>
        <charset val="204"/>
      </rPr>
      <t>Анастасия, 2001</t>
    </r>
  </si>
  <si>
    <r>
      <t xml:space="preserve">РОИЛС-03, </t>
    </r>
    <r>
      <rPr>
        <sz val="12"/>
        <rFont val="Times New Roman"/>
        <family val="1"/>
        <charset val="204"/>
      </rPr>
      <t xml:space="preserve">жер., ворон., </t>
    </r>
  </si>
  <si>
    <r>
      <t xml:space="preserve">МАГНАТ
</t>
    </r>
    <r>
      <rPr>
        <sz val="12"/>
        <rFont val="Times New Roman"/>
        <family val="1"/>
        <charset val="204"/>
      </rPr>
      <t>Михаил, 2001</t>
    </r>
  </si>
  <si>
    <r>
      <t xml:space="preserve">ДЕХТЯРЕНКО
</t>
    </r>
    <r>
      <rPr>
        <sz val="12"/>
        <rFont val="Times New Roman"/>
        <family val="1"/>
        <charset val="204"/>
      </rPr>
      <t>Анна</t>
    </r>
  </si>
  <si>
    <r>
      <t xml:space="preserve">ХАРИС-ПЕГАС-11, </t>
    </r>
    <r>
      <rPr>
        <sz val="12"/>
        <rFont val="Times New Roman"/>
        <family val="1"/>
        <charset val="204"/>
      </rPr>
      <t xml:space="preserve">мер., полукр., рыж. </t>
    </r>
  </si>
  <si>
    <r>
      <t xml:space="preserve">ЛАБУЗОВ
</t>
    </r>
    <r>
      <rPr>
        <sz val="12"/>
        <rFont val="Times New Roman"/>
        <family val="1"/>
        <charset val="204"/>
      </rPr>
      <t>Савва, 2002</t>
    </r>
  </si>
  <si>
    <r>
      <t xml:space="preserve">ФЕРРЕЙРО-05, </t>
    </r>
    <r>
      <rPr>
        <sz val="12"/>
        <rFont val="Times New Roman"/>
        <family val="1"/>
        <charset val="204"/>
      </rPr>
      <t xml:space="preserve">мер., сер., </t>
    </r>
  </si>
  <si>
    <r>
      <t xml:space="preserve">МАКАРОВА
</t>
    </r>
    <r>
      <rPr>
        <sz val="12"/>
        <rFont val="Times New Roman"/>
        <family val="1"/>
        <charset val="204"/>
      </rPr>
      <t>Елизавета</t>
    </r>
  </si>
  <si>
    <r>
      <t xml:space="preserve">СЕРВЕР-06, </t>
    </r>
    <r>
      <rPr>
        <sz val="12"/>
        <rFont val="Times New Roman"/>
        <family val="1"/>
        <charset val="204"/>
      </rPr>
      <t>мерин, гн.
трак., Вэлл Фирма "Паолс"</t>
    </r>
  </si>
  <si>
    <r>
      <t xml:space="preserve">ЧЕБЫШЕВА
</t>
    </r>
    <r>
      <rPr>
        <sz val="12"/>
        <rFont val="Times New Roman"/>
        <family val="1"/>
        <charset val="204"/>
      </rPr>
      <t>Анна</t>
    </r>
  </si>
  <si>
    <r>
      <t>БУЗИНА-07,</t>
    </r>
    <r>
      <rPr>
        <sz val="12"/>
        <rFont val="Times New Roman"/>
        <family val="1"/>
        <charset val="204"/>
      </rPr>
      <t xml:space="preserve"> коб., гнед. </t>
    </r>
  </si>
  <si>
    <r>
      <t xml:space="preserve">ПОЛУДА
</t>
    </r>
    <r>
      <rPr>
        <sz val="12"/>
        <rFont val="Times New Roman"/>
        <family val="1"/>
        <charset val="204"/>
      </rPr>
      <t>Валерия, 1999</t>
    </r>
  </si>
  <si>
    <r>
      <t xml:space="preserve">ЭСТАВАЛ-09, </t>
    </r>
    <r>
      <rPr>
        <sz val="12"/>
        <rFont val="Times New Roman"/>
        <family val="1"/>
        <charset val="204"/>
      </rPr>
      <t xml:space="preserve"> мер., т.гнед., голл.тепл.,
Казаль, Нимдерланы</t>
    </r>
  </si>
  <si>
    <r>
      <t xml:space="preserve">ШАТУНОВА
</t>
    </r>
    <r>
      <rPr>
        <sz val="12"/>
        <rFont val="Times New Roman"/>
        <family val="1"/>
        <charset val="204"/>
      </rPr>
      <t>Анна</t>
    </r>
  </si>
  <si>
    <r>
      <t>ФАЙН ТАЙМ-06</t>
    </r>
    <r>
      <rPr>
        <sz val="12"/>
        <rFont val="Times New Roman"/>
        <family val="1"/>
        <charset val="204"/>
      </rPr>
      <t>, коб., т-гнед., ганн., For Edition</t>
    </r>
  </si>
  <si>
    <r>
      <t>КРАВЦОВА</t>
    </r>
    <r>
      <rPr>
        <sz val="12"/>
        <rFont val="Times New Roman"/>
        <family val="1"/>
        <charset val="204"/>
      </rPr>
      <t xml:space="preserve"> 
Есения, 2002</t>
    </r>
  </si>
  <si>
    <r>
      <t>ФРЕСКА-99</t>
    </r>
    <r>
      <rPr>
        <sz val="12"/>
        <rFont val="Times New Roman"/>
        <family val="1"/>
        <charset val="204"/>
      </rPr>
      <t>, коб., гнед., РВП, Стяг, Россия</t>
    </r>
  </si>
  <si>
    <r>
      <t>ВЕРБА-04,</t>
    </r>
    <r>
      <rPr>
        <sz val="12"/>
        <rFont val="Times New Roman"/>
        <family val="1"/>
        <charset val="204"/>
      </rPr>
      <t xml:space="preserve"> коб., темно-гнед., тракен., КСЦ "Паллада", МО</t>
    </r>
  </si>
  <si>
    <r>
      <t>КАЗАК-03,</t>
    </r>
    <r>
      <rPr>
        <sz val="12"/>
        <rFont val="Times New Roman"/>
        <family val="1"/>
        <charset val="204"/>
      </rPr>
      <t xml:space="preserve"> мер., сер., орл.рыс., </t>
    </r>
  </si>
  <si>
    <r>
      <t xml:space="preserve">ОЛИГАРХ-03, </t>
    </r>
    <r>
      <rPr>
        <sz val="12"/>
        <rFont val="Times New Roman"/>
        <family val="1"/>
        <charset val="204"/>
      </rPr>
      <t xml:space="preserve">мер., рыж., полукров., Опал </t>
    </r>
  </si>
  <si>
    <r>
      <t>КАЛАТО КАМА-04,</t>
    </r>
    <r>
      <rPr>
        <sz val="12"/>
        <rFont val="Times New Roman"/>
        <family val="1"/>
        <charset val="204"/>
      </rPr>
      <t xml:space="preserve"> жер., гнед., голштин. </t>
    </r>
  </si>
  <si>
    <r>
      <t>БЕЛЯЕВА</t>
    </r>
    <r>
      <rPr>
        <sz val="12"/>
        <rFont val="Times New Roman"/>
        <family val="1"/>
        <charset val="204"/>
      </rPr>
      <t xml:space="preserve">
Ангелина, 2003</t>
    </r>
  </si>
  <si>
    <r>
      <t>ЧАРОДЕЙКА-01,</t>
    </r>
    <r>
      <rPr>
        <sz val="12"/>
        <rFont val="Times New Roman"/>
        <family val="1"/>
        <charset val="204"/>
      </rPr>
      <t xml:space="preserve"> коб., солов., помесь </t>
    </r>
  </si>
  <si>
    <r>
      <t xml:space="preserve">БУЛОНЬ ГЕО-03, </t>
    </r>
    <r>
      <rPr>
        <sz val="12"/>
        <rFont val="Times New Roman"/>
        <family val="1"/>
        <charset val="204"/>
      </rPr>
      <t>кобыла, т.-гн.
трак., Отлив к/з "Георгенбург"</t>
    </r>
  </si>
  <si>
    <r>
      <t xml:space="preserve">ГРИГОРЬЕВА
</t>
    </r>
    <r>
      <rPr>
        <sz val="12"/>
        <rFont val="Times New Roman"/>
        <family val="1"/>
        <charset val="204"/>
      </rPr>
      <t>Милана</t>
    </r>
  </si>
  <si>
    <r>
      <t xml:space="preserve">ТРАВЕРЗ-03, </t>
    </r>
    <r>
      <rPr>
        <sz val="12"/>
        <rFont val="Times New Roman"/>
        <family val="1"/>
        <charset val="204"/>
      </rPr>
      <t>жер., рыж., донск., Тунец, СПК "Октябрьское"</t>
    </r>
  </si>
  <si>
    <r>
      <t xml:space="preserve">ИЛЮХИНА
</t>
    </r>
    <r>
      <rPr>
        <sz val="12"/>
        <rFont val="Times New Roman"/>
        <family val="1"/>
        <charset val="204"/>
      </rPr>
      <t>Яна</t>
    </r>
  </si>
  <si>
    <r>
      <t xml:space="preserve">НЕРЕСТ-03, </t>
    </r>
    <r>
      <rPr>
        <sz val="12"/>
        <rFont val="Times New Roman"/>
        <family val="1"/>
        <charset val="204"/>
      </rPr>
      <t xml:space="preserve">мер., гнед., тракено-буден. </t>
    </r>
  </si>
  <si>
    <r>
      <t>ЧИЗЕТТА-03,</t>
    </r>
    <r>
      <rPr>
        <sz val="12"/>
        <rFont val="Times New Roman"/>
        <family val="1"/>
        <charset val="204"/>
      </rPr>
      <t xml:space="preserve"> коб., гнед., полукр., Задор, ЗАО "Лосевское" </t>
    </r>
  </si>
  <si>
    <r>
      <t xml:space="preserve">САН СЕБАСТЬЯН-07, </t>
    </r>
    <r>
      <rPr>
        <sz val="12"/>
        <rFont val="Times New Roman"/>
        <family val="1"/>
        <charset val="204"/>
      </rPr>
      <t xml:space="preserve">ганнов., </t>
    </r>
  </si>
  <si>
    <r>
      <t xml:space="preserve">МИХАЙЛИНА
</t>
    </r>
    <r>
      <rPr>
        <sz val="12"/>
        <rFont val="Times New Roman"/>
        <family val="1"/>
        <charset val="204"/>
      </rPr>
      <t>Мария, 2002</t>
    </r>
  </si>
  <si>
    <r>
      <t xml:space="preserve">ПОМОГАЛОВА
</t>
    </r>
    <r>
      <rPr>
        <sz val="12"/>
        <rFont val="Times New Roman"/>
        <family val="1"/>
        <charset val="204"/>
      </rPr>
      <t>Никита, 1999</t>
    </r>
  </si>
  <si>
    <r>
      <t xml:space="preserve">РОТАРЬ
</t>
    </r>
    <r>
      <rPr>
        <sz val="12"/>
        <rFont val="Times New Roman"/>
        <family val="1"/>
        <charset val="204"/>
      </rPr>
      <t>Денис</t>
    </r>
  </si>
  <si>
    <r>
      <t xml:space="preserve">СИМОНИЯ
</t>
    </r>
    <r>
      <rPr>
        <sz val="12"/>
        <rFont val="Times New Roman"/>
        <family val="1"/>
        <charset val="204"/>
      </rPr>
      <t>Наталья</t>
    </r>
  </si>
  <si>
    <r>
      <t>КОНРАД-07,</t>
    </r>
    <r>
      <rPr>
        <sz val="12"/>
        <rFont val="Times New Roman"/>
        <family val="1"/>
        <charset val="204"/>
      </rPr>
      <t xml:space="preserve"> мер., гнед., </t>
    </r>
  </si>
  <si>
    <r>
      <t xml:space="preserve">БЫКОВ
</t>
    </r>
    <r>
      <rPr>
        <sz val="12"/>
        <rFont val="Times New Roman"/>
        <family val="1"/>
        <charset val="204"/>
      </rPr>
      <t>Алексей</t>
    </r>
  </si>
  <si>
    <r>
      <t xml:space="preserve">ГЕНС
</t>
    </r>
    <r>
      <rPr>
        <sz val="12"/>
        <rFont val="Times New Roman"/>
        <family val="1"/>
        <charset val="204"/>
      </rPr>
      <t>Елена</t>
    </r>
  </si>
  <si>
    <r>
      <t xml:space="preserve">БУРКИН
</t>
    </r>
    <r>
      <rPr>
        <sz val="12"/>
        <rFont val="Times New Roman"/>
        <family val="1"/>
        <charset val="204"/>
      </rPr>
      <t>Сергей</t>
    </r>
  </si>
  <si>
    <r>
      <t xml:space="preserve">КОЛОМБО-05, </t>
    </r>
    <r>
      <rPr>
        <sz val="12"/>
        <rFont val="Times New Roman"/>
        <family val="1"/>
        <charset val="204"/>
      </rPr>
      <t xml:space="preserve">мер., гнед., полукров. </t>
    </r>
  </si>
  <si>
    <r>
      <t xml:space="preserve">ФЕДОТОВА
</t>
    </r>
    <r>
      <rPr>
        <sz val="12"/>
        <rFont val="Times New Roman"/>
        <family val="1"/>
        <charset val="204"/>
      </rPr>
      <t>Татьяна</t>
    </r>
  </si>
  <si>
    <r>
      <t xml:space="preserve">АВАКЯН
</t>
    </r>
    <r>
      <rPr>
        <sz val="12"/>
        <rFont val="Times New Roman"/>
        <family val="1"/>
        <charset val="204"/>
      </rPr>
      <t>Ануш, 2000</t>
    </r>
  </si>
  <si>
    <r>
      <t xml:space="preserve">РАПИД УМОРКУС-01, </t>
    </r>
    <r>
      <rPr>
        <sz val="12"/>
        <rFont val="Times New Roman"/>
        <family val="1"/>
        <charset val="204"/>
      </rPr>
      <t xml:space="preserve">мер., сер., голланд., </t>
    </r>
  </si>
  <si>
    <r>
      <t xml:space="preserve">ГРОМЗИНА
</t>
    </r>
    <r>
      <rPr>
        <sz val="12"/>
        <rFont val="Times New Roman"/>
        <family val="1"/>
        <charset val="204"/>
      </rPr>
      <t>Анна, 2000</t>
    </r>
  </si>
  <si>
    <r>
      <t xml:space="preserve">КИРНАРСКАЯ
</t>
    </r>
    <r>
      <rPr>
        <sz val="12"/>
        <rFont val="Times New Roman"/>
        <family val="1"/>
        <charset val="204"/>
      </rPr>
      <t>Анастасия, 1999</t>
    </r>
  </si>
  <si>
    <r>
      <t>КАНАДА-04,</t>
    </r>
    <r>
      <rPr>
        <sz val="12"/>
        <rFont val="Times New Roman"/>
        <family val="1"/>
        <charset val="204"/>
      </rPr>
      <t xml:space="preserve"> коб., гнед., голштин., Колдерон</t>
    </r>
  </si>
  <si>
    <r>
      <t xml:space="preserve">МАЛИНИН
</t>
    </r>
    <r>
      <rPr>
        <sz val="12"/>
        <rFont val="Times New Roman"/>
        <family val="1"/>
        <charset val="204"/>
      </rPr>
      <t>Виталий</t>
    </r>
  </si>
  <si>
    <r>
      <t xml:space="preserve">ЕРАСТОВА
</t>
    </r>
    <r>
      <rPr>
        <sz val="12"/>
        <rFont val="Times New Roman"/>
        <family val="1"/>
        <charset val="204"/>
      </rPr>
      <t>Василиса, 2001</t>
    </r>
  </si>
  <si>
    <r>
      <t xml:space="preserve">КОРРИВАЛ-04, </t>
    </r>
    <r>
      <rPr>
        <sz val="12"/>
        <rFont val="Times New Roman"/>
        <family val="1"/>
        <charset val="204"/>
      </rPr>
      <t xml:space="preserve">мер., гнед., финн.тепл., </t>
    </r>
  </si>
  <si>
    <r>
      <t xml:space="preserve">ПАРЬЕВ
</t>
    </r>
    <r>
      <rPr>
        <sz val="12"/>
        <rFont val="Times New Roman"/>
        <family val="1"/>
        <charset val="204"/>
      </rPr>
      <t>Сергей</t>
    </r>
  </si>
  <si>
    <r>
      <t xml:space="preserve">КАЙЕН ФОН ДЕР ХЕЛЬД-07, </t>
    </r>
    <r>
      <rPr>
        <sz val="12"/>
        <rFont val="Times New Roman"/>
        <family val="1"/>
        <charset val="204"/>
      </rPr>
      <t>коб., сер., Цвайбрюкен</t>
    </r>
  </si>
  <si>
    <r>
      <t xml:space="preserve">ЯКУБОВИЧ
</t>
    </r>
    <r>
      <rPr>
        <sz val="12"/>
        <rFont val="Times New Roman"/>
        <family val="1"/>
        <charset val="204"/>
      </rPr>
      <t>Екатерина, 2001</t>
    </r>
  </si>
  <si>
    <r>
      <t>ЛА-ПАСС-01,</t>
    </r>
    <r>
      <rPr>
        <sz val="12"/>
        <rFont val="Times New Roman"/>
        <family val="1"/>
        <charset val="204"/>
      </rPr>
      <t xml:space="preserve"> мер., ольденб. </t>
    </r>
  </si>
  <si>
    <r>
      <t xml:space="preserve">ПОГОНОВА
</t>
    </r>
    <r>
      <rPr>
        <sz val="12"/>
        <rFont val="Times New Roman"/>
        <family val="1"/>
        <charset val="204"/>
      </rPr>
      <t>Анастасия, 1999</t>
    </r>
  </si>
  <si>
    <r>
      <t xml:space="preserve">БРИСТОЛЬ-04, </t>
    </r>
    <r>
      <rPr>
        <sz val="12"/>
        <rFont val="Times New Roman"/>
        <family val="1"/>
        <charset val="204"/>
      </rPr>
      <t xml:space="preserve">мер., карак., полукров. </t>
    </r>
  </si>
  <si>
    <r>
      <t>ЛАНФРЕ-05,</t>
    </r>
    <r>
      <rPr>
        <sz val="12"/>
        <rFont val="Times New Roman"/>
        <family val="1"/>
        <charset val="204"/>
      </rPr>
      <t xml:space="preserve"> жер., гнед, вестф., Лансер </t>
    </r>
  </si>
  <si>
    <r>
      <t xml:space="preserve">ГРОМЗИНА
</t>
    </r>
    <r>
      <rPr>
        <sz val="12"/>
        <rFont val="Times New Roman"/>
        <family val="1"/>
        <charset val="204"/>
      </rPr>
      <t>Анна</t>
    </r>
  </si>
  <si>
    <r>
      <t xml:space="preserve">РОКЕТМЭН-01, </t>
    </r>
    <r>
      <rPr>
        <sz val="12"/>
        <rFont val="Times New Roman"/>
        <family val="1"/>
        <charset val="204"/>
      </rPr>
      <t xml:space="preserve">мер., гнед., ганнов. </t>
    </r>
  </si>
  <si>
    <r>
      <t xml:space="preserve">КРАШЕВИЧ
</t>
    </r>
    <r>
      <rPr>
        <sz val="12"/>
        <rFont val="Times New Roman"/>
        <family val="1"/>
        <charset val="204"/>
      </rPr>
      <t>Виктория</t>
    </r>
  </si>
  <si>
    <r>
      <t xml:space="preserve">БЛОХИНА
</t>
    </r>
    <r>
      <rPr>
        <sz val="12"/>
        <rFont val="Times New Roman"/>
        <family val="1"/>
        <charset val="204"/>
      </rPr>
      <t>Мария, 2003</t>
    </r>
  </si>
  <si>
    <r>
      <t xml:space="preserve">ИНШАКОВ
</t>
    </r>
    <r>
      <rPr>
        <sz val="12"/>
        <rFont val="Times New Roman"/>
        <family val="1"/>
        <charset val="204"/>
      </rPr>
      <t>Артем, 2003</t>
    </r>
  </si>
  <si>
    <r>
      <t xml:space="preserve">ПЕТРОВ
</t>
    </r>
    <r>
      <rPr>
        <sz val="9"/>
        <rFont val="Times New Roman"/>
        <family val="1"/>
        <charset val="204"/>
      </rPr>
      <t>Виктор</t>
    </r>
  </si>
  <si>
    <r>
      <t xml:space="preserve">ВОЛНОГРАФ-06, </t>
    </r>
    <r>
      <rPr>
        <sz val="10"/>
        <rFont val="Times New Roman"/>
        <family val="1"/>
        <charset val="204"/>
      </rPr>
      <t xml:space="preserve">жер., караковый, ганнов., </t>
    </r>
  </si>
  <si>
    <t>Петров В.</t>
  </si>
  <si>
    <t>Соревнования по преодолению препятствий</t>
  </si>
  <si>
    <t>ЧВ,
Москва</t>
  </si>
  <si>
    <r>
      <t xml:space="preserve">ШАЛОРД-07, </t>
    </r>
    <r>
      <rPr>
        <sz val="12"/>
        <rFont val="Times New Roman"/>
        <family val="1"/>
        <charset val="204"/>
      </rPr>
      <t>жеребец, гн.
ольд.конк., Chalan</t>
    </r>
  </si>
  <si>
    <t>ПРИОР БИ</t>
  </si>
  <si>
    <t>ТЕХНИЧЕСКИЕ РЕЗУЛЬТАТЫ</t>
  </si>
  <si>
    <t>Место</t>
  </si>
  <si>
    <t>искл. 3 зак.</t>
  </si>
  <si>
    <t>КСК "Ивановское", МО</t>
  </si>
  <si>
    <t>Maxima Stables, МО</t>
  </si>
  <si>
    <r>
      <t xml:space="preserve">ХИРО С-07, </t>
    </r>
    <r>
      <rPr>
        <sz val="12"/>
        <rFont val="Times New Roman"/>
        <family val="1"/>
        <charset val="204"/>
      </rPr>
      <t>мерин, т.-гн.
бельг., Фламенко Десемилли</t>
    </r>
  </si>
  <si>
    <r>
      <t>ЛЕГОЛАС СОН-09,</t>
    </r>
    <r>
      <rPr>
        <sz val="12"/>
        <rFont val="Times New Roman"/>
        <family val="1"/>
        <charset val="204"/>
      </rPr>
      <t xml:space="preserve"> мерин, сер.
голш., Леголас</t>
    </r>
  </si>
  <si>
    <r>
      <t xml:space="preserve">ЕРЕМЕНКО
</t>
    </r>
    <r>
      <rPr>
        <sz val="12"/>
        <rFont val="Times New Roman"/>
        <family val="1"/>
        <charset val="204"/>
      </rPr>
      <t>Юлия, 2002</t>
    </r>
  </si>
  <si>
    <r>
      <t xml:space="preserve">НАБАТНИКОВА
</t>
    </r>
    <r>
      <rPr>
        <sz val="12"/>
        <rFont val="Times New Roman"/>
        <family val="1"/>
        <charset val="204"/>
      </rPr>
      <t>Александра, 2003</t>
    </r>
  </si>
  <si>
    <t>КСК "Paradise"
МО</t>
  </si>
  <si>
    <r>
      <t xml:space="preserve">ПИМЛИКО-00, </t>
    </r>
    <r>
      <rPr>
        <sz val="12"/>
        <rFont val="Times New Roman"/>
        <family val="1"/>
        <charset val="204"/>
      </rPr>
      <t xml:space="preserve">кобыла, гн.
швед.тепл., Cardento </t>
    </r>
  </si>
  <si>
    <r>
      <t xml:space="preserve">ГРОМЗИНА
</t>
    </r>
    <r>
      <rPr>
        <sz val="12"/>
        <rFont val="Times New Roman"/>
        <family val="1"/>
        <charset val="204"/>
      </rPr>
      <t>Елизавета-Мария, 2002</t>
    </r>
  </si>
  <si>
    <r>
      <t xml:space="preserve">ЕЖОВ
</t>
    </r>
    <r>
      <rPr>
        <sz val="12"/>
        <rFont val="Times New Roman"/>
        <family val="1"/>
        <charset val="204"/>
      </rPr>
      <t>Андрей</t>
    </r>
  </si>
  <si>
    <r>
      <t xml:space="preserve">КАТЮША-07, </t>
    </r>
    <r>
      <rPr>
        <sz val="12"/>
        <rFont val="Times New Roman"/>
        <family val="1"/>
        <charset val="204"/>
      </rPr>
      <t>кобыла, рыж.
буд., Эквадор Кировский к/з</t>
    </r>
  </si>
  <si>
    <r>
      <t xml:space="preserve">ЗАМИР-00, </t>
    </r>
    <r>
      <rPr>
        <sz val="12"/>
        <rFont val="Times New Roman"/>
        <family val="1"/>
        <charset val="204"/>
      </rPr>
      <t xml:space="preserve">рыж., буден. </t>
    </r>
  </si>
  <si>
    <t xml:space="preserve">КСК "Paradise"
МО </t>
  </si>
  <si>
    <r>
      <t xml:space="preserve">ГРОМЗИНА
</t>
    </r>
    <r>
      <rPr>
        <sz val="12"/>
        <rFont val="Times New Roman"/>
        <family val="1"/>
        <charset val="204"/>
      </rPr>
      <t>Елизавета -Мария, 2002</t>
    </r>
  </si>
  <si>
    <r>
      <t>ЛОТТО-99,</t>
    </r>
    <r>
      <rPr>
        <sz val="12"/>
        <rFont val="Times New Roman"/>
        <family val="1"/>
        <charset val="204"/>
      </rPr>
      <t xml:space="preserve"> мер., латв., гнед.,</t>
    </r>
  </si>
  <si>
    <t>ю</t>
  </si>
  <si>
    <r>
      <t xml:space="preserve">ПОЛИЦИНА
</t>
    </r>
    <r>
      <rPr>
        <sz val="9"/>
        <rFont val="Times New Roman"/>
        <family val="1"/>
        <charset val="204"/>
      </rPr>
      <t>Елизавета</t>
    </r>
  </si>
  <si>
    <t>003896</t>
  </si>
  <si>
    <r>
      <t xml:space="preserve">ПРЕС ДИСИ-03, </t>
    </r>
    <r>
      <rPr>
        <sz val="9"/>
        <rFont val="Times New Roman"/>
        <family val="1"/>
        <charset val="204"/>
      </rPr>
      <t>мер., рыж., фран.сель., Квидам де Ревель, Франция</t>
    </r>
  </si>
  <si>
    <t>012846</t>
  </si>
  <si>
    <t>ЧВ, МО</t>
  </si>
  <si>
    <t>003897</t>
  </si>
  <si>
    <t>КУИРИО ДЕ БЕРЛАНДОУС-04</t>
  </si>
  <si>
    <r>
      <t xml:space="preserve">КАРПИЛОН-07, </t>
    </r>
    <r>
      <rPr>
        <sz val="12"/>
        <rFont val="Times New Roman"/>
        <family val="1"/>
        <charset val="204"/>
      </rPr>
      <t>мерин, рыж.
ольд.конк., Картогран</t>
    </r>
  </si>
  <si>
    <r>
      <t xml:space="preserve">ПЕРФЕКТО-03, </t>
    </r>
    <r>
      <rPr>
        <sz val="12"/>
        <rFont val="Times New Roman"/>
        <family val="1"/>
        <charset val="204"/>
      </rPr>
      <t>мер., гнед.
вестф., Посандо</t>
    </r>
  </si>
  <si>
    <r>
      <t xml:space="preserve">АМАНТУС-04, </t>
    </r>
    <r>
      <rPr>
        <sz val="12"/>
        <rFont val="Times New Roman"/>
        <family val="1"/>
        <charset val="204"/>
      </rPr>
      <t>мерин, т.-гн.
вестф., Arpeggio</t>
    </r>
  </si>
  <si>
    <t>Главный судья</t>
  </si>
  <si>
    <t>Главный секретарь</t>
  </si>
  <si>
    <t>Ненахов В.Н., ВК, (Москва)</t>
  </si>
  <si>
    <t>Горская Н.И., ВК, (Москва)</t>
  </si>
  <si>
    <r>
      <t>КАЛИНДРО-09,</t>
    </r>
    <r>
      <rPr>
        <sz val="9"/>
        <rFont val="Times New Roman"/>
        <family val="1"/>
        <charset val="204"/>
      </rPr>
      <t xml:space="preserve"> мерин, сер.
ольд.конк., Калидо</t>
    </r>
  </si>
  <si>
    <t>КФХ "Пегас", МО</t>
  </si>
  <si>
    <r>
      <t xml:space="preserve">СЕРВЕР-06, </t>
    </r>
    <r>
      <rPr>
        <sz val="12"/>
        <rFont val="Times New Roman"/>
        <family val="1"/>
        <charset val="204"/>
      </rPr>
      <t>мерин, гн.
трак., Вэлл, Фирма "Паолс"</t>
    </r>
  </si>
  <si>
    <r>
      <t xml:space="preserve">ПОЛУДА
</t>
    </r>
    <r>
      <rPr>
        <sz val="12"/>
        <rFont val="Times New Roman"/>
        <family val="1"/>
        <charset val="204"/>
      </rPr>
      <t>Валерия</t>
    </r>
  </si>
  <si>
    <r>
      <t xml:space="preserve">ПЕТРОВА
</t>
    </r>
    <r>
      <rPr>
        <sz val="12"/>
        <rFont val="Times New Roman"/>
        <family val="1"/>
        <charset val="204"/>
      </rPr>
      <t>Анна</t>
    </r>
  </si>
  <si>
    <r>
      <t xml:space="preserve">МЕЛЬНИКОВА
</t>
    </r>
    <r>
      <rPr>
        <sz val="12"/>
        <rFont val="Times New Roman"/>
        <family val="1"/>
        <charset val="204"/>
      </rPr>
      <t>Анна</t>
    </r>
  </si>
  <si>
    <t>Команда, регион</t>
  </si>
  <si>
    <t>Зачет всадники на лошадях 5-6 лет</t>
  </si>
  <si>
    <t>Зачет для детей</t>
  </si>
  <si>
    <t>Общий зачет</t>
  </si>
  <si>
    <t>Русско-балтийский конный клуб, МО</t>
  </si>
  <si>
    <t>Маршрут № 2, «В две фазы», ст. 16.16.5.6  – до 130 см»</t>
  </si>
  <si>
    <r>
      <t xml:space="preserve">ПУШКАРСКАЯ
</t>
    </r>
    <r>
      <rPr>
        <sz val="12"/>
        <rFont val="Times New Roman"/>
        <family val="1"/>
        <charset val="204"/>
      </rPr>
      <t>Александра</t>
    </r>
  </si>
  <si>
    <r>
      <t xml:space="preserve">КАЛИНОВА
</t>
    </r>
    <r>
      <rPr>
        <sz val="12"/>
        <rFont val="Times New Roman"/>
        <family val="1"/>
        <charset val="204"/>
      </rPr>
      <t>Марина</t>
    </r>
  </si>
  <si>
    <t>Академия конного спорта, Москва</t>
  </si>
  <si>
    <t>сошла</t>
  </si>
  <si>
    <r>
      <t xml:space="preserve">ПЕТРОЧЕНКОВА
</t>
    </r>
    <r>
      <rPr>
        <sz val="12"/>
        <rFont val="Times New Roman"/>
        <family val="1"/>
        <charset val="204"/>
      </rPr>
      <t>Екатерина</t>
    </r>
  </si>
  <si>
    <r>
      <t xml:space="preserve">ЭРОС-04, </t>
    </r>
    <r>
      <rPr>
        <sz val="12"/>
        <rFont val="Times New Roman"/>
        <family val="1"/>
        <charset val="204"/>
      </rPr>
      <t>мер., гнед.,
бельг., Олимпик Рамиро</t>
    </r>
  </si>
  <si>
    <t>МИСС КАТОКИ</t>
  </si>
  <si>
    <r>
      <t xml:space="preserve">АДАНТО-05, </t>
    </r>
    <r>
      <rPr>
        <sz val="12"/>
        <rFont val="Times New Roman"/>
        <family val="1"/>
        <charset val="204"/>
      </rPr>
      <t>мер., гнед., 
голл., Tenerife VLD</t>
    </r>
  </si>
  <si>
    <r>
      <t xml:space="preserve">КОВБОЙ-04, </t>
    </r>
    <r>
      <rPr>
        <sz val="12"/>
        <rFont val="Times New Roman"/>
        <family val="1"/>
        <charset val="204"/>
      </rPr>
      <t>жеребец, т.-гн.
голш., Койот-Англи</t>
    </r>
  </si>
  <si>
    <r>
      <t>ГАРДЕМАРИН-01,</t>
    </r>
    <r>
      <rPr>
        <sz val="12"/>
        <rFont val="Times New Roman"/>
        <family val="1"/>
        <charset val="204"/>
      </rPr>
      <t xml:space="preserve"> жеребец, рыж.
буд., 826 Град</t>
    </r>
  </si>
  <si>
    <r>
      <t xml:space="preserve">ШАВЕРИН
</t>
    </r>
    <r>
      <rPr>
        <sz val="9"/>
        <rFont val="Times New Roman"/>
        <family val="1"/>
        <charset val="204"/>
      </rPr>
      <t>Владимир</t>
    </r>
  </si>
  <si>
    <r>
      <t xml:space="preserve">МАКАРОВА
</t>
    </r>
    <r>
      <rPr>
        <sz val="12"/>
        <rFont val="Times New Roman"/>
        <family val="1"/>
        <charset val="204"/>
      </rPr>
      <t>Елизавета, 1999</t>
    </r>
  </si>
  <si>
    <t>Журнал "Коневодитель", Москва</t>
  </si>
  <si>
    <r>
      <t>АЛБАНИ-06,</t>
    </r>
    <r>
      <rPr>
        <sz val="12"/>
        <rFont val="Times New Roman"/>
        <family val="1"/>
        <charset val="204"/>
      </rPr>
      <t xml:space="preserve"> кобыла, рыж.
ган., Adlantico As</t>
    </r>
  </si>
  <si>
    <r>
      <t xml:space="preserve">МАДЕНОВА
</t>
    </r>
    <r>
      <rPr>
        <sz val="12"/>
        <rFont val="Times New Roman"/>
        <family val="1"/>
        <charset val="204"/>
      </rPr>
      <t>Мария</t>
    </r>
  </si>
  <si>
    <t>Ш.О.</t>
  </si>
  <si>
    <t>ВСЕГО 
ШО</t>
  </si>
  <si>
    <t>сошел</t>
  </si>
  <si>
    <r>
      <t xml:space="preserve">ДУНАЕВА </t>
    </r>
    <r>
      <rPr>
        <sz val="12"/>
        <rFont val="Times New Roman"/>
        <family val="1"/>
        <charset val="204"/>
      </rPr>
      <t>Софья, 2002</t>
    </r>
  </si>
  <si>
    <t>ЧВ, Ульяновская обл.</t>
  </si>
  <si>
    <t>ПРИНЦЕССА-</t>
  </si>
  <si>
    <r>
      <t xml:space="preserve">ПИМЛИКО-00, </t>
    </r>
    <r>
      <rPr>
        <sz val="12"/>
        <rFont val="Times New Roman"/>
        <family val="1"/>
        <charset val="204"/>
      </rPr>
      <t>кобыла, гн.
швед.тепл., Cardento (Capitol I - B-Estelle)</t>
    </r>
  </si>
  <si>
    <r>
      <t xml:space="preserve">ПРОШИНА
</t>
    </r>
    <r>
      <rPr>
        <sz val="12"/>
        <rFont val="Times New Roman"/>
        <family val="1"/>
        <charset val="204"/>
      </rPr>
      <t>Анастасия</t>
    </r>
  </si>
  <si>
    <r>
      <t xml:space="preserve">НИКУЛИНА
</t>
    </r>
    <r>
      <rPr>
        <sz val="12"/>
        <rFont val="Times New Roman"/>
        <family val="1"/>
        <charset val="204"/>
      </rPr>
      <t>Анастасия</t>
    </r>
  </si>
  <si>
    <r>
      <t xml:space="preserve">ПАНФИЛОВА
</t>
    </r>
    <r>
      <rPr>
        <sz val="12"/>
        <rFont val="Times New Roman"/>
        <family val="1"/>
        <charset val="204"/>
      </rPr>
      <t>Анастасия</t>
    </r>
  </si>
  <si>
    <r>
      <t xml:space="preserve">АФОНИНА
</t>
    </r>
    <r>
      <rPr>
        <sz val="12"/>
        <rFont val="Times New Roman"/>
        <family val="1"/>
        <charset val="204"/>
      </rPr>
      <t>Екатерина</t>
    </r>
  </si>
  <si>
    <r>
      <t xml:space="preserve">ПОДГОРНОВА
</t>
    </r>
    <r>
      <rPr>
        <sz val="12"/>
        <rFont val="Times New Roman"/>
        <family val="1"/>
        <charset val="204"/>
      </rPr>
      <t>Алена</t>
    </r>
  </si>
  <si>
    <r>
      <t xml:space="preserve">АЛЕКСЕЕВА
</t>
    </r>
    <r>
      <rPr>
        <sz val="12"/>
        <rFont val="Times New Roman"/>
        <family val="1"/>
        <charset val="204"/>
      </rPr>
      <t>Елизавета</t>
    </r>
  </si>
  <si>
    <r>
      <t xml:space="preserve">МАГНАТ
</t>
    </r>
    <r>
      <rPr>
        <sz val="12"/>
        <rFont val="Times New Roman"/>
        <family val="1"/>
        <charset val="204"/>
      </rPr>
      <t>Михаил</t>
    </r>
  </si>
  <si>
    <r>
      <t xml:space="preserve">БУРДАСОВА
</t>
    </r>
    <r>
      <rPr>
        <sz val="12"/>
        <rFont val="Times New Roman"/>
        <family val="1"/>
        <charset val="204"/>
      </rPr>
      <t>Анна</t>
    </r>
  </si>
  <si>
    <r>
      <t xml:space="preserve">АРСЕЕВА
</t>
    </r>
    <r>
      <rPr>
        <sz val="12"/>
        <rFont val="Times New Roman"/>
        <family val="1"/>
        <charset val="204"/>
      </rPr>
      <t>Ольга</t>
    </r>
  </si>
  <si>
    <r>
      <t xml:space="preserve">ЕРМОЛАЕВА
</t>
    </r>
    <r>
      <rPr>
        <sz val="12"/>
        <rFont val="Times New Roman"/>
        <family val="1"/>
        <charset val="204"/>
      </rPr>
      <t>Ксения</t>
    </r>
  </si>
  <si>
    <t>New Sport, Москва</t>
  </si>
  <si>
    <t>Конно-спортивное агенство, С-Петербург</t>
  </si>
  <si>
    <t>д</t>
  </si>
  <si>
    <r>
      <t xml:space="preserve">АНТОНОВА
</t>
    </r>
    <r>
      <rPr>
        <sz val="11"/>
        <rFont val="Times New Roman"/>
        <family val="1"/>
        <charset val="204"/>
      </rPr>
      <t>Инна</t>
    </r>
  </si>
  <si>
    <r>
      <t xml:space="preserve">РОЛТОН-04, </t>
    </r>
    <r>
      <rPr>
        <sz val="11"/>
        <rFont val="Times New Roman"/>
        <family val="1"/>
        <charset val="204"/>
      </rPr>
      <t xml:space="preserve">жер., буден., </t>
    </r>
  </si>
  <si>
    <r>
      <t xml:space="preserve">ЛОГАЧЕВА
</t>
    </r>
    <r>
      <rPr>
        <sz val="11"/>
        <rFont val="Times New Roman"/>
        <family val="1"/>
        <charset val="204"/>
      </rPr>
      <t>Дарья</t>
    </r>
  </si>
  <si>
    <r>
      <t xml:space="preserve">БАЙЛАНДО Z - 05, </t>
    </r>
    <r>
      <rPr>
        <sz val="11"/>
        <rFont val="Times New Roman"/>
        <family val="1"/>
        <charset val="204"/>
      </rPr>
      <t>мер., гнед., бельг., бельгия</t>
    </r>
  </si>
  <si>
    <r>
      <t xml:space="preserve">БРЕСЛАВСКАЯ
</t>
    </r>
    <r>
      <rPr>
        <sz val="11"/>
        <rFont val="Times New Roman"/>
        <family val="1"/>
        <charset val="204"/>
      </rPr>
      <t>Владислава</t>
    </r>
  </si>
  <si>
    <r>
      <t xml:space="preserve">ВАЛЕРИЯ-09, </t>
    </r>
    <r>
      <rPr>
        <sz val="11"/>
        <rFont val="Times New Roman"/>
        <family val="1"/>
        <charset val="204"/>
      </rPr>
      <t>коб., ворон., KWPN</t>
    </r>
  </si>
  <si>
    <r>
      <t xml:space="preserve">БУРМИСТРОВА
</t>
    </r>
    <r>
      <rPr>
        <sz val="11"/>
        <rFont val="Times New Roman"/>
        <family val="1"/>
        <charset val="204"/>
      </rPr>
      <t>Ирина</t>
    </r>
  </si>
  <si>
    <r>
      <t xml:space="preserve">ЭХМА-09, </t>
    </r>
    <r>
      <rPr>
        <sz val="11"/>
        <rFont val="Times New Roman"/>
        <family val="1"/>
        <charset val="204"/>
      </rPr>
      <t>коб., рыж., полукров., ХЭФ, РФ</t>
    </r>
  </si>
  <si>
    <r>
      <t xml:space="preserve">МИХАЙЛИНА
</t>
    </r>
    <r>
      <rPr>
        <sz val="11"/>
        <rFont val="Times New Roman"/>
        <family val="1"/>
        <charset val="204"/>
      </rPr>
      <t>Мария, 2002</t>
    </r>
  </si>
  <si>
    <r>
      <t>ТОША-06</t>
    </r>
    <r>
      <rPr>
        <sz val="11"/>
        <rFont val="Times New Roman"/>
        <family val="1"/>
        <charset val="204"/>
      </rPr>
      <t>, мер., гнед., полукр., Московская обл</t>
    </r>
  </si>
  <si>
    <r>
      <t xml:space="preserve">БЛОХИНА
</t>
    </r>
    <r>
      <rPr>
        <sz val="11"/>
        <rFont val="Times New Roman"/>
        <family val="1"/>
        <charset val="204"/>
      </rPr>
      <t>Мария, 2003</t>
    </r>
  </si>
  <si>
    <r>
      <t>ВЕРБА-04,</t>
    </r>
    <r>
      <rPr>
        <sz val="11"/>
        <rFont val="Times New Roman"/>
        <family val="1"/>
        <charset val="204"/>
      </rPr>
      <t xml:space="preserve"> коб., темно-гнед., тракен., КСЦ "Паллада", МО</t>
    </r>
  </si>
  <si>
    <r>
      <t xml:space="preserve">ДУНАЕВА </t>
    </r>
    <r>
      <rPr>
        <sz val="11"/>
        <rFont val="Times New Roman"/>
        <family val="1"/>
        <charset val="204"/>
      </rPr>
      <t>Софья, 2002</t>
    </r>
  </si>
  <si>
    <r>
      <t xml:space="preserve">ИНШАКОВ
</t>
    </r>
    <r>
      <rPr>
        <sz val="11"/>
        <rFont val="Times New Roman"/>
        <family val="1"/>
        <charset val="204"/>
      </rPr>
      <t>Артем, 2003</t>
    </r>
  </si>
  <si>
    <r>
      <t xml:space="preserve">БУРГОМИСТР-05, </t>
    </r>
    <r>
      <rPr>
        <sz val="11"/>
        <rFont val="Times New Roman"/>
        <family val="1"/>
        <charset val="204"/>
      </rPr>
      <t>сер., мер., полукров., ПФ "Алабай"</t>
    </r>
  </si>
  <si>
    <r>
      <t xml:space="preserve">КОНОВАЛОВА
</t>
    </r>
    <r>
      <rPr>
        <sz val="11"/>
        <rFont val="Times New Roman"/>
        <family val="1"/>
        <charset val="204"/>
      </rPr>
      <t>Мария, 2002</t>
    </r>
  </si>
  <si>
    <r>
      <t xml:space="preserve">БАЯН-06, </t>
    </r>
    <r>
      <rPr>
        <sz val="11"/>
        <rFont val="Times New Roman"/>
        <family val="1"/>
        <charset val="204"/>
      </rPr>
      <t xml:space="preserve">мер., темно-гнед., ахалтек., </t>
    </r>
  </si>
  <si>
    <r>
      <t xml:space="preserve">ГОРОВА
</t>
    </r>
    <r>
      <rPr>
        <sz val="11"/>
        <rFont val="Times New Roman"/>
        <family val="1"/>
        <charset val="204"/>
      </rPr>
      <t>Стефания, 2004</t>
    </r>
  </si>
  <si>
    <r>
      <t xml:space="preserve">ВЫГОДА-06, </t>
    </r>
    <r>
      <rPr>
        <sz val="11"/>
        <rFont val="Times New Roman"/>
        <family val="1"/>
        <charset val="204"/>
      </rPr>
      <t xml:space="preserve">спорт. помесь </t>
    </r>
  </si>
  <si>
    <r>
      <t>КРАВЦОВА</t>
    </r>
    <r>
      <rPr>
        <sz val="11"/>
        <rFont val="Times New Roman"/>
        <family val="1"/>
        <charset val="204"/>
      </rPr>
      <t xml:space="preserve"> 
Есения, 2002</t>
    </r>
  </si>
  <si>
    <r>
      <t xml:space="preserve">ФЛИБУСТЬЕР ФОН ЗЕВС-09, </t>
    </r>
    <r>
      <rPr>
        <sz val="11"/>
        <rFont val="Times New Roman"/>
        <family val="1"/>
        <charset val="204"/>
      </rPr>
      <t xml:space="preserve">мер., гнед., тракен., Эльферон </t>
    </r>
  </si>
  <si>
    <r>
      <t xml:space="preserve">ВОРОНЦОВА
</t>
    </r>
    <r>
      <rPr>
        <sz val="11"/>
        <rFont val="Times New Roman"/>
        <family val="1"/>
        <charset val="204"/>
      </rPr>
      <t>Арина, 2002</t>
    </r>
  </si>
  <si>
    <r>
      <t xml:space="preserve">БАРБАРИСКА-06, </t>
    </r>
    <r>
      <rPr>
        <sz val="11"/>
        <rFont val="Times New Roman"/>
        <family val="1"/>
        <charset val="204"/>
      </rPr>
      <t xml:space="preserve">коб., рыж., помесь </t>
    </r>
  </si>
  <si>
    <r>
      <t xml:space="preserve">НАБАТНИКОВ
</t>
    </r>
    <r>
      <rPr>
        <sz val="11"/>
        <rFont val="Times New Roman"/>
        <family val="1"/>
        <charset val="204"/>
      </rPr>
      <t>Сергей</t>
    </r>
  </si>
  <si>
    <r>
      <t xml:space="preserve">МАДРИД-06, </t>
    </r>
    <r>
      <rPr>
        <sz val="11"/>
        <rFont val="Times New Roman"/>
        <family val="1"/>
        <charset val="204"/>
      </rPr>
      <t xml:space="preserve">мер., гнед., англо-кабард. </t>
    </r>
  </si>
  <si>
    <r>
      <t xml:space="preserve">БАУЛО
</t>
    </r>
    <r>
      <rPr>
        <sz val="11"/>
        <rFont val="Times New Roman"/>
        <family val="1"/>
        <charset val="204"/>
      </rPr>
      <t>Денис</t>
    </r>
  </si>
  <si>
    <r>
      <t>БОНАПАРТ-06,</t>
    </r>
    <r>
      <rPr>
        <sz val="11"/>
        <rFont val="Times New Roman"/>
        <family val="1"/>
        <charset val="204"/>
      </rPr>
      <t xml:space="preserve"> мер., пегий, голланд.теплокр.</t>
    </r>
  </si>
  <si>
    <r>
      <t xml:space="preserve">БУРДАСОВА
</t>
    </r>
    <r>
      <rPr>
        <sz val="11"/>
        <rFont val="Times New Roman"/>
        <family val="1"/>
        <charset val="204"/>
      </rPr>
      <t>Анна, 2001</t>
    </r>
  </si>
  <si>
    <r>
      <t>ЭКСПРЕСС-00,</t>
    </r>
    <r>
      <rPr>
        <sz val="11"/>
        <rFont val="Times New Roman"/>
        <family val="1"/>
        <charset val="204"/>
      </rPr>
      <t xml:space="preserve"> жер., сер.
трак., Сабо 28</t>
    </r>
    <r>
      <rPr>
        <b/>
        <sz val="11"/>
        <rFont val="Times New Roman"/>
        <family val="1"/>
        <charset val="204"/>
      </rPr>
      <t xml:space="preserve">
</t>
    </r>
  </si>
  <si>
    <r>
      <t xml:space="preserve">ПАЛИТРА-06, </t>
    </r>
    <r>
      <rPr>
        <sz val="11"/>
        <rFont val="Times New Roman"/>
        <family val="1"/>
        <charset val="204"/>
      </rPr>
      <t>коб., рыж., УВП</t>
    </r>
  </si>
  <si>
    <r>
      <t xml:space="preserve">ЕВСТИФЕЕВА
</t>
    </r>
    <r>
      <rPr>
        <sz val="11"/>
        <rFont val="Times New Roman"/>
        <family val="1"/>
        <charset val="204"/>
      </rPr>
      <t>Вероника, 2001</t>
    </r>
  </si>
  <si>
    <r>
      <t>ЧИЗЕТТА-03,</t>
    </r>
    <r>
      <rPr>
        <sz val="11"/>
        <rFont val="Times New Roman"/>
        <family val="1"/>
        <charset val="204"/>
      </rPr>
      <t xml:space="preserve"> коб., гнед., полукр., Задор, ЗАО "Лосевское" </t>
    </r>
  </si>
  <si>
    <r>
      <t xml:space="preserve">ПРОЗОРОВА
</t>
    </r>
    <r>
      <rPr>
        <sz val="11"/>
        <rFont val="Times New Roman"/>
        <family val="1"/>
        <charset val="204"/>
      </rPr>
      <t>Светлана</t>
    </r>
  </si>
  <si>
    <r>
      <t xml:space="preserve">ЛЕГИОНЕР-97, </t>
    </r>
    <r>
      <rPr>
        <sz val="11"/>
        <rFont val="Times New Roman"/>
        <family val="1"/>
        <charset val="204"/>
      </rPr>
      <t>мер., темно-гнед., голштин.</t>
    </r>
  </si>
  <si>
    <r>
      <t xml:space="preserve">ПОРФИР-06, </t>
    </r>
    <r>
      <rPr>
        <sz val="11"/>
        <rFont val="Times New Roman"/>
        <family val="1"/>
        <charset val="204"/>
      </rPr>
      <t>жер., гнед., РВП, Румянец</t>
    </r>
  </si>
  <si>
    <r>
      <t xml:space="preserve">СИЗОВА
</t>
    </r>
    <r>
      <rPr>
        <sz val="11"/>
        <rFont val="Times New Roman"/>
        <family val="1"/>
        <charset val="204"/>
      </rPr>
      <t>Анастасия, 2000</t>
    </r>
  </si>
  <si>
    <r>
      <t>ЯКОВЛЕВА</t>
    </r>
    <r>
      <rPr>
        <sz val="11"/>
        <rFont val="Times New Roman"/>
        <family val="1"/>
        <charset val="204"/>
      </rPr>
      <t xml:space="preserve">
Мирослава, 1995</t>
    </r>
  </si>
  <si>
    <r>
      <t>ФЕСТИНА ЛЕНТЕ-10,</t>
    </r>
    <r>
      <rPr>
        <sz val="11"/>
        <rFont val="Times New Roman"/>
        <family val="1"/>
        <charset val="204"/>
      </rPr>
      <t xml:space="preserve"> коб., гнед., KWPN</t>
    </r>
  </si>
  <si>
    <r>
      <t xml:space="preserve">ГАНИНА
</t>
    </r>
    <r>
      <rPr>
        <sz val="11"/>
        <rFont val="Times New Roman"/>
        <family val="1"/>
        <charset val="204"/>
      </rPr>
      <t>Ксения</t>
    </r>
  </si>
  <si>
    <r>
      <t>НАЛОГ-02,</t>
    </r>
    <r>
      <rPr>
        <sz val="11"/>
        <rFont val="Times New Roman"/>
        <family val="1"/>
        <charset val="204"/>
      </rPr>
      <t xml:space="preserve"> жер., бур., РРП</t>
    </r>
  </si>
  <si>
    <r>
      <t xml:space="preserve">СЕРГЕЕВА
</t>
    </r>
    <r>
      <rPr>
        <sz val="11"/>
        <rFont val="Times New Roman"/>
        <family val="1"/>
        <charset val="204"/>
      </rPr>
      <t>Тамара, 2001</t>
    </r>
  </si>
  <si>
    <r>
      <t xml:space="preserve">ФАВОРИТ-10, </t>
    </r>
    <r>
      <rPr>
        <sz val="11"/>
        <rFont val="Times New Roman"/>
        <family val="1"/>
        <charset val="204"/>
      </rPr>
      <t>мер., гнед., KWPN, Кантуро, Нидерланды</t>
    </r>
  </si>
  <si>
    <r>
      <t>КУРБЕТ-07,</t>
    </r>
    <r>
      <rPr>
        <sz val="11"/>
        <rFont val="Times New Roman"/>
        <family val="1"/>
        <charset val="204"/>
      </rPr>
      <t xml:space="preserve"> жер., темно-гнед., тракен., Кондор, РФ</t>
    </r>
  </si>
  <si>
    <r>
      <rPr>
        <b/>
        <sz val="11"/>
        <color indexed="8"/>
        <rFont val="Times New Roman"/>
        <family val="1"/>
        <charset val="204"/>
      </rPr>
      <t>ТРИШИНА</t>
    </r>
    <r>
      <rPr>
        <sz val="11"/>
        <color indexed="8"/>
        <rFont val="Times New Roman"/>
        <family val="1"/>
        <charset val="204"/>
      </rPr>
      <t xml:space="preserve">
Полина </t>
    </r>
  </si>
  <si>
    <r>
      <t xml:space="preserve">ГАМБИТ-10, </t>
    </r>
    <r>
      <rPr>
        <sz val="11"/>
        <rFont val="Times New Roman"/>
        <family val="1"/>
        <charset val="204"/>
      </rPr>
      <t xml:space="preserve">мер., ганнов., Граф. </t>
    </r>
  </si>
  <si>
    <r>
      <t xml:space="preserve">БЫКОВ
</t>
    </r>
    <r>
      <rPr>
        <sz val="11"/>
        <rFont val="Times New Roman"/>
        <family val="1"/>
        <charset val="204"/>
      </rPr>
      <t>Алексей</t>
    </r>
  </si>
  <si>
    <r>
      <t xml:space="preserve">НАБАТНИКОВА
</t>
    </r>
    <r>
      <rPr>
        <sz val="11"/>
        <rFont val="Times New Roman"/>
        <family val="1"/>
        <charset val="204"/>
      </rPr>
      <t>Александра, 2003</t>
    </r>
  </si>
  <si>
    <r>
      <t>КАЛАТО КАМА-04,</t>
    </r>
    <r>
      <rPr>
        <sz val="11"/>
        <rFont val="Times New Roman"/>
        <family val="1"/>
        <charset val="204"/>
      </rPr>
      <t xml:space="preserve"> жер., гнед., голштин. </t>
    </r>
  </si>
  <si>
    <r>
      <t xml:space="preserve">БРОСС-08, </t>
    </r>
    <r>
      <rPr>
        <sz val="11"/>
        <rFont val="Times New Roman"/>
        <family val="1"/>
        <charset val="204"/>
      </rPr>
      <t>жер., гнед., 
трак., Оптимист 53 Кировский к/з</t>
    </r>
  </si>
  <si>
    <r>
      <t xml:space="preserve">ШАТУНОВА
</t>
    </r>
    <r>
      <rPr>
        <sz val="11"/>
        <rFont val="Times New Roman"/>
        <family val="1"/>
        <charset val="204"/>
      </rPr>
      <t>Анна</t>
    </r>
  </si>
  <si>
    <r>
      <t>ФАЙН ТАЙМ-06</t>
    </r>
    <r>
      <rPr>
        <sz val="11"/>
        <rFont val="Times New Roman"/>
        <family val="1"/>
        <charset val="204"/>
      </rPr>
      <t>, коб., т-гнед., ганн., For Edition</t>
    </r>
  </si>
  <si>
    <r>
      <t xml:space="preserve">ДАРК ЛОРД-06, </t>
    </r>
    <r>
      <rPr>
        <sz val="11"/>
        <rFont val="Times New Roman"/>
        <family val="1"/>
        <charset val="204"/>
      </rPr>
      <t>жер., пег., голланд.тепл</t>
    </r>
  </si>
  <si>
    <t>искл. 2 зак.</t>
  </si>
  <si>
    <r>
      <t xml:space="preserve">КЛЕН-06, </t>
    </r>
    <r>
      <rPr>
        <sz val="12"/>
        <rFont val="Times New Roman"/>
        <family val="1"/>
        <charset val="204"/>
      </rPr>
      <t>мерин, сер. полукр., Квазимодо Зет
Кировский к/з</t>
    </r>
  </si>
  <si>
    <t>Маршрут № 3, «На чистоту и резвость» – до 145 см, ст. 9.8.2.1, (Таб. «А»).</t>
  </si>
  <si>
    <t>На призы "В. Белецкого и Ко"</t>
  </si>
  <si>
    <t>Зачет для юношей. На призы "Академии конного спорта"</t>
  </si>
  <si>
    <r>
      <t xml:space="preserve">АЛБАНИ-06, </t>
    </r>
    <r>
      <rPr>
        <sz val="12"/>
        <rFont val="Times New Roman"/>
        <family val="1"/>
        <charset val="204"/>
      </rPr>
      <t>кобыла, рыж.
ган., Adlantico As</t>
    </r>
  </si>
  <si>
    <r>
      <t xml:space="preserve">АРИНЬО V-05, </t>
    </r>
    <r>
      <rPr>
        <sz val="12"/>
        <rFont val="Times New Roman"/>
        <family val="1"/>
        <charset val="204"/>
      </rPr>
      <t>мерин, гн.
голл., Carinjo</t>
    </r>
  </si>
  <si>
    <r>
      <t xml:space="preserve">БЛОХИНА </t>
    </r>
    <r>
      <rPr>
        <sz val="11"/>
        <rFont val="Times New Roman"/>
        <family val="1"/>
        <charset val="204"/>
      </rPr>
      <t>Мария, 2003</t>
    </r>
  </si>
  <si>
    <t>дети</t>
  </si>
  <si>
    <t>любители</t>
  </si>
  <si>
    <t>оз</t>
  </si>
  <si>
    <r>
      <t xml:space="preserve">МИСКЕВИЧ
</t>
    </r>
    <r>
      <rPr>
        <sz val="11"/>
        <rFont val="Times New Roman"/>
        <family val="1"/>
        <charset val="204"/>
      </rPr>
      <t>Татьяна</t>
    </r>
  </si>
  <si>
    <r>
      <t xml:space="preserve">СТРУЧКОВА
</t>
    </r>
    <r>
      <rPr>
        <sz val="11"/>
        <rFont val="Times New Roman"/>
        <family val="1"/>
        <charset val="204"/>
      </rPr>
      <t>Софья</t>
    </r>
  </si>
  <si>
    <r>
      <t xml:space="preserve">БУРДАСОВА
</t>
    </r>
    <r>
      <rPr>
        <sz val="11"/>
        <rFont val="Times New Roman"/>
        <family val="1"/>
        <charset val="204"/>
      </rPr>
      <t>Анна</t>
    </r>
  </si>
  <si>
    <r>
      <t xml:space="preserve">ЕВСТИФЕЕВА
</t>
    </r>
    <r>
      <rPr>
        <sz val="11"/>
        <rFont val="Times New Roman"/>
        <family val="1"/>
        <charset val="204"/>
      </rPr>
      <t>Вероника</t>
    </r>
  </si>
  <si>
    <t>СДЮШОР "Юность Москвы 
Планерная"</t>
  </si>
  <si>
    <t>Перепрыжка</t>
  </si>
  <si>
    <t>ШО</t>
  </si>
  <si>
    <t>ЭВЕРЕСТ</t>
  </si>
  <si>
    <t>КК Талисман
Тверь</t>
  </si>
  <si>
    <r>
      <t xml:space="preserve">БЕЛЕЦКИЙ
</t>
    </r>
    <r>
      <rPr>
        <sz val="11"/>
        <rFont val="Times New Roman"/>
        <family val="1"/>
        <charset val="204"/>
      </rPr>
      <t>Владимир</t>
    </r>
  </si>
  <si>
    <r>
      <t xml:space="preserve">ДОНДЕРСТИН-08, </t>
    </r>
    <r>
      <rPr>
        <sz val="11"/>
        <rFont val="Times New Roman"/>
        <family val="1"/>
        <charset val="204"/>
      </rPr>
      <t xml:space="preserve">жер., гнед., голланд.тепл., </t>
    </r>
  </si>
  <si>
    <t>ок</t>
  </si>
  <si>
    <r>
      <t xml:space="preserve">ЕРЕМЕНКО
</t>
    </r>
    <r>
      <rPr>
        <sz val="11"/>
        <rFont val="Times New Roman"/>
        <family val="1"/>
        <charset val="204"/>
      </rPr>
      <t>Юлия, 2002</t>
    </r>
  </si>
  <si>
    <r>
      <t>КАЗАК-03,</t>
    </r>
    <r>
      <rPr>
        <sz val="11"/>
        <rFont val="Times New Roman"/>
        <family val="1"/>
        <charset val="204"/>
      </rPr>
      <t xml:space="preserve"> мер., сер., орл.рыс., </t>
    </r>
  </si>
  <si>
    <r>
      <t xml:space="preserve">ОЛИГАРХ-03, </t>
    </r>
    <r>
      <rPr>
        <sz val="11"/>
        <rFont val="Times New Roman"/>
        <family val="1"/>
        <charset val="204"/>
      </rPr>
      <t xml:space="preserve">мер., рыж., полукров., Опал </t>
    </r>
  </si>
  <si>
    <r>
      <t xml:space="preserve">ЛАБУЗОВ
</t>
    </r>
    <r>
      <rPr>
        <sz val="11"/>
        <rFont val="Times New Roman"/>
        <family val="1"/>
        <charset val="204"/>
      </rPr>
      <t>Савва, 2002</t>
    </r>
  </si>
  <si>
    <r>
      <t xml:space="preserve">ФЕРРЕЙРО-05, </t>
    </r>
    <r>
      <rPr>
        <sz val="11"/>
        <rFont val="Times New Roman"/>
        <family val="1"/>
        <charset val="204"/>
      </rPr>
      <t xml:space="preserve">мер., сер., </t>
    </r>
  </si>
  <si>
    <r>
      <t xml:space="preserve">ШЕХОВЦОВА
</t>
    </r>
    <r>
      <rPr>
        <sz val="11"/>
        <rFont val="Times New Roman"/>
        <family val="1"/>
        <charset val="204"/>
      </rPr>
      <t>Екатерина, 2002</t>
    </r>
  </si>
  <si>
    <r>
      <t xml:space="preserve">ХАНИБАС-07, </t>
    </r>
    <r>
      <rPr>
        <sz val="11"/>
        <rFont val="Times New Roman"/>
        <family val="1"/>
        <charset val="204"/>
      </rPr>
      <t>мер., гнед.,
полукр., Хромпик ЗАО "Заря"</t>
    </r>
  </si>
  <si>
    <r>
      <t>ФРЕСКА-99</t>
    </r>
    <r>
      <rPr>
        <sz val="11"/>
        <rFont val="Times New Roman"/>
        <family val="1"/>
        <charset val="204"/>
      </rPr>
      <t>, коб., гнед., РВП, Стяг, Россия</t>
    </r>
  </si>
  <si>
    <r>
      <t xml:space="preserve">ЛОТТО-99, </t>
    </r>
    <r>
      <rPr>
        <sz val="11"/>
        <rFont val="Times New Roman"/>
        <family val="1"/>
        <charset val="204"/>
      </rPr>
      <t>мер., латв., гнед.,</t>
    </r>
  </si>
  <si>
    <r>
      <t xml:space="preserve">ЕВСТИГНЕЕВ
</t>
    </r>
    <r>
      <rPr>
        <sz val="11"/>
        <rFont val="Times New Roman"/>
        <family val="1"/>
        <charset val="204"/>
      </rPr>
      <t>Сергей</t>
    </r>
  </si>
  <si>
    <r>
      <t xml:space="preserve">ЧЕНТО РОЯЛ-10, </t>
    </r>
    <r>
      <rPr>
        <sz val="11"/>
        <rFont val="Times New Roman"/>
        <family val="1"/>
        <charset val="204"/>
      </rPr>
      <t>мер., гнед., латв., Чентесимо, Латвия</t>
    </r>
  </si>
  <si>
    <r>
      <t xml:space="preserve">МАЛИНИН
</t>
    </r>
    <r>
      <rPr>
        <sz val="11"/>
        <rFont val="Times New Roman"/>
        <family val="1"/>
        <charset val="204"/>
      </rPr>
      <t>Виталий</t>
    </r>
  </si>
  <si>
    <r>
      <t xml:space="preserve">ПОДГОРНОВА
</t>
    </r>
    <r>
      <rPr>
        <sz val="11"/>
        <rFont val="Times New Roman"/>
        <family val="1"/>
        <charset val="204"/>
      </rPr>
      <t>Алена, 2000</t>
    </r>
  </si>
  <si>
    <r>
      <t xml:space="preserve">ЗЕЛЕНОВ
</t>
    </r>
    <r>
      <rPr>
        <sz val="11"/>
        <rFont val="Times New Roman"/>
        <family val="1"/>
        <charset val="204"/>
      </rPr>
      <t>Дмитрий</t>
    </r>
  </si>
  <si>
    <r>
      <t xml:space="preserve">ГАРАНТИЯ-07, </t>
    </r>
    <r>
      <rPr>
        <sz val="11"/>
        <rFont val="Times New Roman"/>
        <family val="1"/>
        <charset val="204"/>
      </rPr>
      <t xml:space="preserve">коб., темно-гнед., спорт. Помесь, Ростовская обл. </t>
    </r>
  </si>
  <si>
    <r>
      <t xml:space="preserve">СЕМЕНОВА
</t>
    </r>
    <r>
      <rPr>
        <sz val="11"/>
        <rFont val="Times New Roman"/>
        <family val="1"/>
        <charset val="204"/>
      </rPr>
      <t>Анна</t>
    </r>
  </si>
  <si>
    <r>
      <t xml:space="preserve">ПТИ ФИС ДЕ КОРНЕТ-09, </t>
    </r>
    <r>
      <rPr>
        <sz val="11"/>
        <rFont val="Times New Roman"/>
        <family val="1"/>
        <charset val="204"/>
      </rPr>
      <t xml:space="preserve">жер., темно-гнед., </t>
    </r>
  </si>
  <si>
    <r>
      <t xml:space="preserve">ВИШНЕВСКАЯ
</t>
    </r>
    <r>
      <rPr>
        <sz val="11"/>
        <rFont val="Times New Roman"/>
        <family val="1"/>
        <charset val="204"/>
      </rPr>
      <t>Вера</t>
    </r>
  </si>
  <si>
    <r>
      <t xml:space="preserve">РОИЛС-03, </t>
    </r>
    <r>
      <rPr>
        <sz val="11"/>
        <rFont val="Times New Roman"/>
        <family val="1"/>
        <charset val="204"/>
      </rPr>
      <t xml:space="preserve">жер., ворон., </t>
    </r>
  </si>
  <si>
    <r>
      <t xml:space="preserve">ЛАНГСТРАЙК-09, </t>
    </r>
    <r>
      <rPr>
        <sz val="11"/>
        <rFont val="Times New Roman"/>
        <family val="1"/>
        <charset val="204"/>
      </rPr>
      <t>мер., гнед., голштин., Легионер, КСК Свечинский</t>
    </r>
  </si>
  <si>
    <r>
      <t>ЛА-ПАСС-01,</t>
    </r>
    <r>
      <rPr>
        <sz val="11"/>
        <rFont val="Times New Roman"/>
        <family val="1"/>
        <charset val="204"/>
      </rPr>
      <t xml:space="preserve"> мер., ольденб. </t>
    </r>
  </si>
  <si>
    <r>
      <t xml:space="preserve">ЛИБРЕТАС-09, </t>
    </r>
    <r>
      <rPr>
        <sz val="11"/>
        <rFont val="Times New Roman"/>
        <family val="1"/>
        <charset val="204"/>
      </rPr>
      <t>мер., гнед., тракен., Викис</t>
    </r>
  </si>
  <si>
    <r>
      <t xml:space="preserve">ХАКЕР-02, </t>
    </r>
    <r>
      <rPr>
        <sz val="11"/>
        <rFont val="Times New Roman"/>
        <family val="1"/>
        <charset val="204"/>
      </rPr>
      <t xml:space="preserve">мер., сер., тракено-рыс, </t>
    </r>
  </si>
  <si>
    <r>
      <t xml:space="preserve">ЧЕБЫШЕВ
</t>
    </r>
    <r>
      <rPr>
        <sz val="11"/>
        <rFont val="Times New Roman"/>
        <family val="1"/>
        <charset val="204"/>
      </rPr>
      <t>Николай</t>
    </r>
  </si>
  <si>
    <r>
      <t xml:space="preserve">ХЕЛЬФА-04, </t>
    </r>
    <r>
      <rPr>
        <sz val="11"/>
        <rFont val="Times New Roman"/>
        <family val="1"/>
        <charset val="204"/>
      </rPr>
      <t xml:space="preserve">коб., ворон., тракен. </t>
    </r>
  </si>
  <si>
    <r>
      <t xml:space="preserve">ЧЕБЫШЕВА
</t>
    </r>
    <r>
      <rPr>
        <sz val="11"/>
        <rFont val="Times New Roman"/>
        <family val="1"/>
        <charset val="204"/>
      </rPr>
      <t>Анна</t>
    </r>
  </si>
  <si>
    <r>
      <t>БУЗИНА-07,</t>
    </r>
    <r>
      <rPr>
        <sz val="11"/>
        <rFont val="Times New Roman"/>
        <family val="1"/>
        <charset val="204"/>
      </rPr>
      <t xml:space="preserve"> коб., гнед. </t>
    </r>
  </si>
  <si>
    <r>
      <t xml:space="preserve">ИЛЮХИНА
</t>
    </r>
    <r>
      <rPr>
        <sz val="11"/>
        <rFont val="Times New Roman"/>
        <family val="1"/>
        <charset val="204"/>
      </rPr>
      <t>Яна</t>
    </r>
  </si>
  <si>
    <r>
      <t xml:space="preserve">НЕРЕСТ-03, </t>
    </r>
    <r>
      <rPr>
        <sz val="11"/>
        <rFont val="Times New Roman"/>
        <family val="1"/>
        <charset val="204"/>
      </rPr>
      <t xml:space="preserve">мер., гнед., тракено-буден. </t>
    </r>
  </si>
  <si>
    <r>
      <t xml:space="preserve">ГНЕЗДНА-03, </t>
    </r>
    <r>
      <rPr>
        <sz val="11"/>
        <rFont val="Times New Roman"/>
        <family val="1"/>
        <charset val="204"/>
      </rPr>
      <t xml:space="preserve">коб., рыж., тракен. </t>
    </r>
  </si>
  <si>
    <r>
      <t xml:space="preserve">КЛИШИНА
</t>
    </r>
    <r>
      <rPr>
        <sz val="11"/>
        <rFont val="Times New Roman"/>
        <family val="1"/>
        <charset val="204"/>
      </rPr>
      <t>Анна</t>
    </r>
  </si>
  <si>
    <r>
      <t xml:space="preserve">МАКАРОВА
</t>
    </r>
    <r>
      <rPr>
        <sz val="11"/>
        <rFont val="Times New Roman"/>
        <family val="1"/>
        <charset val="204"/>
      </rPr>
      <t>Елизавета</t>
    </r>
  </si>
  <si>
    <r>
      <t xml:space="preserve">СЕРВЕР-06, </t>
    </r>
    <r>
      <rPr>
        <sz val="11"/>
        <rFont val="Times New Roman"/>
        <family val="1"/>
        <charset val="204"/>
      </rPr>
      <t>мерин, гн.
трак., Вэлл Фирма "Паолс"</t>
    </r>
  </si>
  <si>
    <r>
      <t xml:space="preserve">ДЕХТЯРЕНКО
</t>
    </r>
    <r>
      <rPr>
        <sz val="11"/>
        <rFont val="Times New Roman"/>
        <family val="1"/>
        <charset val="204"/>
      </rPr>
      <t>Анна</t>
    </r>
  </si>
  <si>
    <r>
      <t xml:space="preserve">ЗАМИР-00, </t>
    </r>
    <r>
      <rPr>
        <sz val="11"/>
        <rFont val="Times New Roman"/>
        <family val="1"/>
        <charset val="204"/>
      </rPr>
      <t xml:space="preserve">буден. </t>
    </r>
  </si>
  <si>
    <r>
      <t xml:space="preserve">КАТЮША-07, </t>
    </r>
    <r>
      <rPr>
        <sz val="11"/>
        <rFont val="Times New Roman"/>
        <family val="1"/>
        <charset val="204"/>
      </rPr>
      <t>кобыла, рыж.
буд., Эквадор Кировский к/з</t>
    </r>
  </si>
  <si>
    <r>
      <t xml:space="preserve">ПИМЛИКО-00, </t>
    </r>
    <r>
      <rPr>
        <sz val="11"/>
        <rFont val="Times New Roman"/>
        <family val="1"/>
        <charset val="204"/>
      </rPr>
      <t>кобыла, гн.
швед.тепл., Cardento (Capitol I - B-Estelle)</t>
    </r>
  </si>
  <si>
    <t>Зачет для детей (На призы Академии конного спорта), общий зачет</t>
  </si>
  <si>
    <r>
      <t xml:space="preserve">ГРОМЗИНА
</t>
    </r>
    <r>
      <rPr>
        <sz val="11"/>
        <rFont val="Times New Roman"/>
        <family val="1"/>
        <charset val="204"/>
      </rPr>
      <t>Елизавета-Мария, 2002</t>
    </r>
  </si>
  <si>
    <t>17 января 2016 г.</t>
  </si>
  <si>
    <t>007381</t>
  </si>
  <si>
    <r>
      <t>КОНРАД-07,</t>
    </r>
    <r>
      <rPr>
        <sz val="11"/>
        <rFont val="Times New Roman"/>
        <family val="1"/>
        <charset val="204"/>
      </rPr>
      <t xml:space="preserve"> мер., гнед., </t>
    </r>
  </si>
  <si>
    <t>Юниоры</t>
  </si>
  <si>
    <t>искл.</t>
  </si>
  <si>
    <r>
      <t xml:space="preserve">ГЕНС
</t>
    </r>
    <r>
      <rPr>
        <sz val="11"/>
        <rFont val="Times New Roman"/>
        <family val="1"/>
        <charset val="204"/>
      </rPr>
      <t>Елена</t>
    </r>
  </si>
  <si>
    <r>
      <t xml:space="preserve">БАЙРАМУКОВ
</t>
    </r>
    <r>
      <rPr>
        <sz val="11"/>
        <rFont val="Times New Roman"/>
        <family val="1"/>
        <charset val="204"/>
      </rPr>
      <t>Юрий</t>
    </r>
  </si>
  <si>
    <r>
      <t>КАВАЛЕР-06</t>
    </r>
    <r>
      <rPr>
        <sz val="11"/>
        <rFont val="Times New Roman"/>
        <family val="1"/>
        <charset val="204"/>
      </rPr>
      <t>, мер., гнед., ганн., Капито Кинг, Германия</t>
    </r>
  </si>
  <si>
    <r>
      <t xml:space="preserve">ФЕДОТОВА
</t>
    </r>
    <r>
      <rPr>
        <sz val="11"/>
        <rFont val="Times New Roman"/>
        <family val="1"/>
        <charset val="204"/>
      </rPr>
      <t>Татьяна</t>
    </r>
  </si>
  <si>
    <r>
      <t xml:space="preserve">КОРРИВАЛ-04, </t>
    </r>
    <r>
      <rPr>
        <sz val="11"/>
        <rFont val="Times New Roman"/>
        <family val="1"/>
        <charset val="204"/>
      </rPr>
      <t xml:space="preserve">мер., гнед., финн.тепл., </t>
    </r>
  </si>
  <si>
    <r>
      <t xml:space="preserve">РАПИД УМОРКУС-01, </t>
    </r>
    <r>
      <rPr>
        <sz val="11"/>
        <rFont val="Times New Roman"/>
        <family val="1"/>
        <charset val="204"/>
      </rPr>
      <t xml:space="preserve">мер., сер., голланд., </t>
    </r>
  </si>
  <si>
    <r>
      <t xml:space="preserve">РОТАРЬ
</t>
    </r>
    <r>
      <rPr>
        <sz val="11"/>
        <rFont val="Times New Roman"/>
        <family val="1"/>
        <charset val="204"/>
      </rPr>
      <t>Денис</t>
    </r>
  </si>
  <si>
    <r>
      <t xml:space="preserve">СИМОНИЯ
</t>
    </r>
    <r>
      <rPr>
        <sz val="11"/>
        <rFont val="Times New Roman"/>
        <family val="1"/>
        <charset val="204"/>
      </rPr>
      <t>Наталья</t>
    </r>
  </si>
  <si>
    <r>
      <t xml:space="preserve">ПУЛАТОВА
</t>
    </r>
    <r>
      <rPr>
        <sz val="11"/>
        <rFont val="Times New Roman"/>
        <family val="1"/>
        <charset val="204"/>
      </rPr>
      <t>Лола, 1997</t>
    </r>
  </si>
  <si>
    <r>
      <t xml:space="preserve">КОЛОМБО-05, </t>
    </r>
    <r>
      <rPr>
        <sz val="11"/>
        <rFont val="Times New Roman"/>
        <family val="1"/>
        <charset val="204"/>
      </rPr>
      <t xml:space="preserve">мер., гнед., полукров. </t>
    </r>
  </si>
  <si>
    <r>
      <t xml:space="preserve">БРИСТОЛЬ-04, </t>
    </r>
    <r>
      <rPr>
        <sz val="11"/>
        <rFont val="Times New Roman"/>
        <family val="1"/>
        <charset val="204"/>
      </rPr>
      <t xml:space="preserve">мер., карак., полукров. </t>
    </r>
  </si>
  <si>
    <r>
      <t xml:space="preserve">ГОРБАЧЕВА
</t>
    </r>
    <r>
      <rPr>
        <sz val="11"/>
        <rFont val="Times New Roman"/>
        <family val="1"/>
        <charset val="204"/>
      </rPr>
      <t>Анна, 1998</t>
    </r>
  </si>
  <si>
    <r>
      <t xml:space="preserve">КОЛАНДО -07, </t>
    </r>
    <r>
      <rPr>
        <sz val="11"/>
        <rFont val="Times New Roman"/>
        <family val="1"/>
        <charset val="204"/>
      </rPr>
      <t>мер., гнед., голланд., Коландро</t>
    </r>
  </si>
  <si>
    <r>
      <t xml:space="preserve">КАЛИНОВА
</t>
    </r>
    <r>
      <rPr>
        <sz val="11"/>
        <rFont val="Times New Roman"/>
        <family val="1"/>
        <charset val="204"/>
      </rPr>
      <t>Марина, 1995</t>
    </r>
  </si>
  <si>
    <r>
      <t xml:space="preserve">ПУШКАРСКАЯ
</t>
    </r>
    <r>
      <rPr>
        <sz val="11"/>
        <rFont val="Times New Roman"/>
        <family val="1"/>
        <charset val="204"/>
      </rPr>
      <t>Александра, 1997</t>
    </r>
  </si>
  <si>
    <t>Зачет для юниоров (на призы Академии конного спорта), общий зачет</t>
  </si>
  <si>
    <t>Зачет для спортсменов-любителей</t>
  </si>
  <si>
    <t>Маршрут № 7  до 135 см., "Конкурный биатлон", табл. С</t>
  </si>
  <si>
    <t>ПИКАДОР</t>
  </si>
  <si>
    <r>
      <t xml:space="preserve">ЕРМАЧЕНКОВ
</t>
    </r>
    <r>
      <rPr>
        <sz val="11"/>
        <rFont val="Times New Roman"/>
        <family val="1"/>
        <charset val="204"/>
      </rPr>
      <t>Алексей</t>
    </r>
  </si>
  <si>
    <r>
      <t xml:space="preserve">ЭКСЕЛЕНТ БОЙ-10, </t>
    </r>
    <r>
      <rPr>
        <sz val="11"/>
        <rFont val="Times New Roman"/>
        <family val="1"/>
        <charset val="204"/>
      </rPr>
      <t xml:space="preserve">мер., рыж., полукров. </t>
    </r>
  </si>
  <si>
    <t>На призы стрелкового клуба "Объект"</t>
  </si>
  <si>
    <r>
      <t xml:space="preserve">КРАШЕВИЧ
</t>
    </r>
    <r>
      <rPr>
        <sz val="11"/>
        <rFont val="Times New Roman"/>
        <family val="1"/>
        <charset val="204"/>
      </rPr>
      <t>Виктория</t>
    </r>
  </si>
  <si>
    <r>
      <t xml:space="preserve">КЛЕН-06, </t>
    </r>
    <r>
      <rPr>
        <sz val="11"/>
        <rFont val="Times New Roman"/>
        <family val="1"/>
        <charset val="204"/>
      </rPr>
      <t>мерин, сер.
полукр., Квазимодо Зет
Кировский к/з</t>
    </r>
  </si>
  <si>
    <r>
      <t xml:space="preserve">ГРОМЗИНА
</t>
    </r>
    <r>
      <rPr>
        <sz val="11"/>
        <rFont val="Times New Roman"/>
        <family val="1"/>
        <charset val="204"/>
      </rPr>
      <t>Анна</t>
    </r>
  </si>
  <si>
    <r>
      <t xml:space="preserve">РОКЕТМЭН-01, </t>
    </r>
    <r>
      <rPr>
        <sz val="11"/>
        <rFont val="Times New Roman"/>
        <family val="1"/>
        <charset val="204"/>
      </rPr>
      <t xml:space="preserve">мер., гнед., ганнов. </t>
    </r>
  </si>
  <si>
    <r>
      <t>АЛБАНИ-06,</t>
    </r>
    <r>
      <rPr>
        <sz val="11"/>
        <rFont val="Times New Roman"/>
        <family val="1"/>
        <charset val="204"/>
      </rPr>
      <t xml:space="preserve"> кобыла, рыж.
ган., Adlantico As</t>
    </r>
  </si>
  <si>
    <r>
      <t xml:space="preserve">МАДЕНОВА
</t>
    </r>
    <r>
      <rPr>
        <sz val="11"/>
        <rFont val="Times New Roman"/>
        <family val="1"/>
        <charset val="204"/>
      </rPr>
      <t>Мария</t>
    </r>
  </si>
  <si>
    <t>Маршрут № 5, "С перепрыжкой"- до 120 см., ст. 9.8.2.2, 13.1.3, табл. А.</t>
  </si>
  <si>
    <t>Маршрут № 6, "С перепрыжкой"- до 140 см., ст. 9.8.2.2,  табл. А.</t>
  </si>
  <si>
    <t>Маршрут № 8 "С перепрыжкой" - до 150 см., 9.8.2.2, табл. А</t>
  </si>
  <si>
    <t>Маршрут № 9 "С перепрыжкой" - до 100 см., 9.8.2.2, 13.1.3, табл. В</t>
  </si>
  <si>
    <t xml:space="preserve">ТЕДДИ-05 </t>
  </si>
  <si>
    <t>013954</t>
  </si>
  <si>
    <t xml:space="preserve">
Швыдкина С.В.
</t>
  </si>
  <si>
    <t>013203</t>
  </si>
  <si>
    <t xml:space="preserve">
Кузьмина А.А.
</t>
  </si>
  <si>
    <t>007045</t>
  </si>
  <si>
    <t>ШВЕ "Резонанс", Москва</t>
  </si>
  <si>
    <t>ЭКС-БЭ-БЭ</t>
  </si>
  <si>
    <t>ЧК Максимково , МО</t>
  </si>
  <si>
    <t>005132</t>
  </si>
  <si>
    <t>Чекрыдин С.</t>
  </si>
  <si>
    <t>КСК "Сказка"
Тульская обл.</t>
  </si>
  <si>
    <t>1ю.</t>
  </si>
  <si>
    <t>007151</t>
  </si>
  <si>
    <t>Кузнецова Н.</t>
  </si>
  <si>
    <t>Пони-клуб "Пони-Академия", КИЦ "Инвакон", г. Москва</t>
  </si>
  <si>
    <t>КВАЗАР-10</t>
  </si>
  <si>
    <t>009370</t>
  </si>
  <si>
    <t>Кржижановская Ю.А.</t>
  </si>
  <si>
    <t>д1</t>
  </si>
  <si>
    <t>Д2</t>
  </si>
  <si>
    <r>
      <t xml:space="preserve">БАВАРОВА
</t>
    </r>
    <r>
      <rPr>
        <sz val="11"/>
        <rFont val="Times New Roman"/>
        <family val="1"/>
        <charset val="204"/>
      </rPr>
      <t>Варвара, 2003</t>
    </r>
  </si>
  <si>
    <r>
      <t xml:space="preserve">ПОТАПОВА
</t>
    </r>
    <r>
      <rPr>
        <sz val="11"/>
        <rFont val="Times New Roman"/>
        <family val="1"/>
        <charset val="204"/>
      </rPr>
      <t>Валентина, 2004</t>
    </r>
  </si>
  <si>
    <r>
      <t>СЕМАНТИК-08,</t>
    </r>
    <r>
      <rPr>
        <sz val="11"/>
        <rFont val="Times New Roman"/>
        <family val="1"/>
        <charset val="204"/>
      </rPr>
      <t xml:space="preserve"> мер., гнед., великопольский.</t>
    </r>
  </si>
  <si>
    <r>
      <t xml:space="preserve">КУЗЬМИНА
</t>
    </r>
    <r>
      <rPr>
        <sz val="11"/>
        <rFont val="Times New Roman"/>
        <family val="1"/>
        <charset val="204"/>
      </rPr>
      <t>Анастасия, 2006</t>
    </r>
  </si>
  <si>
    <r>
      <t xml:space="preserve">ИНТУРИСТ-04, </t>
    </r>
    <r>
      <rPr>
        <sz val="11"/>
        <rFont val="Times New Roman"/>
        <family val="1"/>
        <charset val="204"/>
      </rPr>
      <t>жер., св.-зол.-рыж.
буд., Избранник к/з им. С.М.Буденного</t>
    </r>
  </si>
  <si>
    <r>
      <t xml:space="preserve">ДМИТРИЕВА
</t>
    </r>
    <r>
      <rPr>
        <sz val="11"/>
        <rFont val="Times New Roman"/>
        <family val="1"/>
        <charset val="204"/>
      </rPr>
      <t>Мария, 2003</t>
    </r>
  </si>
  <si>
    <r>
      <t xml:space="preserve">ПАВЛИН-05, </t>
    </r>
    <r>
      <rPr>
        <sz val="11"/>
        <rFont val="Times New Roman"/>
        <family val="1"/>
        <charset val="204"/>
      </rPr>
      <t>мер., ворон., помесь, Ульяновск</t>
    </r>
  </si>
  <si>
    <r>
      <t xml:space="preserve">ЗАБАВНИК-05, </t>
    </r>
    <r>
      <rPr>
        <sz val="11"/>
        <rFont val="Times New Roman"/>
        <family val="1"/>
        <charset val="204"/>
      </rPr>
      <t xml:space="preserve">жер., гнед., тракен., </t>
    </r>
  </si>
  <si>
    <r>
      <t xml:space="preserve">КУЛИКОВА
</t>
    </r>
    <r>
      <rPr>
        <sz val="11"/>
        <rFont val="Times New Roman"/>
        <family val="1"/>
        <charset val="204"/>
      </rPr>
      <t>Анастасия</t>
    </r>
  </si>
  <si>
    <r>
      <t xml:space="preserve">ФРОЛОВА
</t>
    </r>
    <r>
      <rPr>
        <sz val="11"/>
        <rFont val="Times New Roman"/>
        <family val="1"/>
        <charset val="204"/>
      </rPr>
      <t>Анастасия</t>
    </r>
  </si>
  <si>
    <r>
      <t>ВИЛЬГЕЛЬМ-09,</t>
    </r>
    <r>
      <rPr>
        <sz val="11"/>
        <rFont val="Times New Roman"/>
        <family val="1"/>
        <charset val="204"/>
      </rPr>
      <t xml:space="preserve"> жер., ворон., тракен. Краснод. Край</t>
    </r>
  </si>
  <si>
    <r>
      <t xml:space="preserve">ТАРАКИНА
</t>
    </r>
    <r>
      <rPr>
        <sz val="11"/>
        <rFont val="Times New Roman"/>
        <family val="1"/>
        <charset val="204"/>
      </rPr>
      <t>Ева, 2001</t>
    </r>
  </si>
  <si>
    <r>
      <t xml:space="preserve">КУАЙТ КАПИТОЛЬ-03, </t>
    </r>
    <r>
      <rPr>
        <sz val="11"/>
        <rFont val="Times New Roman"/>
        <family val="1"/>
        <charset val="204"/>
      </rPr>
      <t xml:space="preserve">жер., сер., ганнов. </t>
    </r>
  </si>
  <si>
    <r>
      <t xml:space="preserve">БОЙКОВА
</t>
    </r>
    <r>
      <rPr>
        <sz val="11"/>
        <rFont val="Times New Roman"/>
        <family val="1"/>
        <charset val="204"/>
      </rPr>
      <t>Марина, 1998</t>
    </r>
  </si>
  <si>
    <r>
      <t xml:space="preserve">БРЕВИР-08, </t>
    </r>
    <r>
      <rPr>
        <sz val="11"/>
        <rFont val="Times New Roman"/>
        <family val="1"/>
        <charset val="204"/>
      </rPr>
      <t xml:space="preserve">мер., гнед., </t>
    </r>
  </si>
  <si>
    <r>
      <t xml:space="preserve">ГРИБ
</t>
    </r>
    <r>
      <rPr>
        <sz val="11"/>
        <rFont val="Times New Roman"/>
        <family val="1"/>
        <charset val="204"/>
      </rPr>
      <t>Анастасия, 1999</t>
    </r>
  </si>
  <si>
    <r>
      <t xml:space="preserve">ХАННИ ГОЛД-02, </t>
    </r>
    <r>
      <rPr>
        <sz val="11"/>
        <rFont val="Times New Roman"/>
        <family val="1"/>
        <charset val="204"/>
      </rPr>
      <t xml:space="preserve">коб., тракен. </t>
    </r>
  </si>
  <si>
    <r>
      <t xml:space="preserve">ОРХИДЕЯ-01, </t>
    </r>
    <r>
      <rPr>
        <sz val="11"/>
        <rFont val="Times New Roman"/>
        <family val="1"/>
        <charset val="204"/>
      </rPr>
      <t xml:space="preserve">коб., рыж., тракено-буден., </t>
    </r>
  </si>
  <si>
    <r>
      <t xml:space="preserve">АПАРЫШЕВА
</t>
    </r>
    <r>
      <rPr>
        <sz val="11"/>
        <rFont val="Times New Roman"/>
        <family val="1"/>
        <charset val="204"/>
      </rPr>
      <t>Екатерина</t>
    </r>
  </si>
  <si>
    <r>
      <t xml:space="preserve">ЛАНГЕТ-02, </t>
    </r>
    <r>
      <rPr>
        <sz val="11"/>
        <rFont val="Times New Roman"/>
        <family val="1"/>
        <charset val="204"/>
      </rPr>
      <t xml:space="preserve">жер., ганнов. </t>
    </r>
  </si>
  <si>
    <r>
      <t xml:space="preserve">САМУРАЙ-01, </t>
    </r>
    <r>
      <rPr>
        <sz val="11"/>
        <rFont val="Times New Roman"/>
        <family val="1"/>
        <charset val="204"/>
      </rPr>
      <t xml:space="preserve">мер., солов., буден. </t>
    </r>
  </si>
  <si>
    <r>
      <t xml:space="preserve">ОВЧИННИКОВА
</t>
    </r>
    <r>
      <rPr>
        <sz val="11"/>
        <rFont val="Times New Roman"/>
        <family val="1"/>
        <charset val="204"/>
      </rPr>
      <t>Анастасия, 2001</t>
    </r>
  </si>
  <si>
    <r>
      <t xml:space="preserve">БИПОЛЬ-05 (147), </t>
    </r>
    <r>
      <rPr>
        <sz val="11"/>
        <rFont val="Times New Roman"/>
        <family val="1"/>
        <charset val="204"/>
      </rPr>
      <t xml:space="preserve">коб., ворон., б/п, Лесник-Отрада, Тверская обл. </t>
    </r>
  </si>
  <si>
    <r>
      <t xml:space="preserve">БУРКОВА
</t>
    </r>
    <r>
      <rPr>
        <sz val="11"/>
        <rFont val="Times New Roman"/>
        <family val="1"/>
        <charset val="204"/>
      </rPr>
      <t>Арина, 2001</t>
    </r>
  </si>
  <si>
    <r>
      <t xml:space="preserve">МЕДВЕДЕВ
</t>
    </r>
    <r>
      <rPr>
        <sz val="11"/>
        <rFont val="Times New Roman"/>
        <family val="1"/>
        <charset val="204"/>
      </rPr>
      <t>Владимир</t>
    </r>
  </si>
  <si>
    <r>
      <t xml:space="preserve">ПЕТРОВА
</t>
    </r>
    <r>
      <rPr>
        <sz val="11"/>
        <rFont val="Times New Roman"/>
        <family val="1"/>
        <charset val="204"/>
      </rPr>
      <t>Анна, 2000</t>
    </r>
  </si>
  <si>
    <r>
      <t xml:space="preserve">БУЛОНЬ ГЕО-03, </t>
    </r>
    <r>
      <rPr>
        <sz val="11"/>
        <rFont val="Times New Roman"/>
        <family val="1"/>
        <charset val="204"/>
      </rPr>
      <t>кобыла, т.-гн.
трак., Отлив к/з "Георгенбург"</t>
    </r>
  </si>
  <si>
    <r>
      <t xml:space="preserve">СОЛДАТКИНА
</t>
    </r>
    <r>
      <rPr>
        <sz val="11"/>
        <rFont val="Times New Roman"/>
        <family val="1"/>
        <charset val="204"/>
      </rPr>
      <t>Полина, 1997</t>
    </r>
  </si>
  <si>
    <r>
      <t xml:space="preserve">ПОТАМИЯ-03, </t>
    </r>
    <r>
      <rPr>
        <sz val="11"/>
        <rFont val="Times New Roman"/>
        <family val="1"/>
        <charset val="204"/>
      </rPr>
      <t>коб., рыж., тракен., Кировский к/з</t>
    </r>
  </si>
  <si>
    <r>
      <t xml:space="preserve">КОНКРЕТНАЯ-99, </t>
    </r>
    <r>
      <rPr>
        <sz val="11"/>
        <rFont val="Times New Roman"/>
        <family val="1"/>
        <charset val="204"/>
      </rPr>
      <t xml:space="preserve">коб., сер., помесь, Кагул, Рязанская обл. </t>
    </r>
  </si>
  <si>
    <t>Maxima Stables.,МО</t>
  </si>
  <si>
    <r>
      <t>ЭКСПРЕСС-00,</t>
    </r>
    <r>
      <rPr>
        <sz val="11"/>
        <rFont val="Times New Roman"/>
        <family val="1"/>
        <charset val="204"/>
      </rPr>
      <t xml:space="preserve"> жер., сер.
трак., Сабо 28</t>
    </r>
  </si>
  <si>
    <r>
      <t xml:space="preserve">ЭКС КАЛИБУР-01, </t>
    </r>
    <r>
      <rPr>
        <sz val="11"/>
        <rFont val="Times New Roman"/>
        <family val="1"/>
        <charset val="204"/>
      </rPr>
      <t>жер., сер., голшт., Эксорбитал, Германия</t>
    </r>
  </si>
  <si>
    <t>время</t>
  </si>
  <si>
    <t>шо
 время</t>
  </si>
  <si>
    <t>всего
 шл</t>
  </si>
  <si>
    <r>
      <t xml:space="preserve">НИКУЛИНА
</t>
    </r>
    <r>
      <rPr>
        <sz val="11"/>
        <rFont val="Times New Roman"/>
        <family val="1"/>
        <charset val="204"/>
      </rPr>
      <t>Анастасия</t>
    </r>
  </si>
  <si>
    <r>
      <t xml:space="preserve">МЕЛЬНИКОВА
</t>
    </r>
    <r>
      <rPr>
        <sz val="11"/>
        <rFont val="Times New Roman"/>
        <family val="1"/>
        <charset val="204"/>
      </rPr>
      <t>Анна</t>
    </r>
  </si>
  <si>
    <r>
      <t xml:space="preserve">ПАНФИЛОВА
</t>
    </r>
    <r>
      <rPr>
        <sz val="11"/>
        <rFont val="Times New Roman"/>
        <family val="1"/>
        <charset val="204"/>
      </rPr>
      <t>Анастасия</t>
    </r>
  </si>
  <si>
    <r>
      <t xml:space="preserve">ПОДГОРНОВА
</t>
    </r>
    <r>
      <rPr>
        <sz val="11"/>
        <rFont val="Times New Roman"/>
        <family val="1"/>
        <charset val="204"/>
      </rPr>
      <t>Алена</t>
    </r>
  </si>
  <si>
    <r>
      <t xml:space="preserve">ПРОШИНА
</t>
    </r>
    <r>
      <rPr>
        <sz val="11"/>
        <rFont val="Times New Roman"/>
        <family val="1"/>
        <charset val="204"/>
      </rPr>
      <t>Анастасия</t>
    </r>
  </si>
  <si>
    <r>
      <t xml:space="preserve">АЛЕКСЕЕВА
</t>
    </r>
    <r>
      <rPr>
        <sz val="11"/>
        <rFont val="Times New Roman"/>
        <family val="1"/>
        <charset val="204"/>
      </rPr>
      <t>Елизавета</t>
    </r>
  </si>
  <si>
    <r>
      <t>ВЫГОДА-06,</t>
    </r>
    <r>
      <rPr>
        <sz val="11"/>
        <rFont val="Times New Roman"/>
        <family val="1"/>
        <charset val="204"/>
      </rPr>
      <t xml:space="preserve"> коб.,  сер., спорт. помесь </t>
    </r>
  </si>
  <si>
    <r>
      <t xml:space="preserve">ПЕРФЕКТО-03, </t>
    </r>
    <r>
      <rPr>
        <sz val="11"/>
        <rFont val="Times New Roman"/>
        <family val="1"/>
        <charset val="204"/>
      </rPr>
      <t>мер., гнед.
вестф., Посандо</t>
    </r>
  </si>
  <si>
    <r>
      <t xml:space="preserve">ЯКУБОВИЧ
</t>
    </r>
    <r>
      <rPr>
        <sz val="11"/>
        <rFont val="Times New Roman"/>
        <family val="1"/>
        <charset val="204"/>
      </rPr>
      <t>Екатерина</t>
    </r>
  </si>
  <si>
    <r>
      <t xml:space="preserve">АРСЕЕВА
</t>
    </r>
    <r>
      <rPr>
        <sz val="11"/>
        <rFont val="Times New Roman"/>
        <family val="1"/>
        <charset val="204"/>
      </rPr>
      <t>Ольга</t>
    </r>
  </si>
  <si>
    <r>
      <t xml:space="preserve">ЕРМОЛАЕВА
</t>
    </r>
    <r>
      <rPr>
        <sz val="11"/>
        <rFont val="Times New Roman"/>
        <family val="1"/>
        <charset val="204"/>
      </rPr>
      <t>Ксения</t>
    </r>
  </si>
  <si>
    <r>
      <t xml:space="preserve">ПИЧУГИНА
</t>
    </r>
    <r>
      <rPr>
        <sz val="11"/>
        <rFont val="Times New Roman"/>
        <family val="1"/>
        <charset val="204"/>
      </rPr>
      <t>Дарья</t>
    </r>
  </si>
  <si>
    <r>
      <t xml:space="preserve">АФОНИНА
</t>
    </r>
    <r>
      <rPr>
        <sz val="11"/>
        <rFont val="Times New Roman"/>
        <family val="1"/>
        <charset val="204"/>
      </rPr>
      <t>Екатерина</t>
    </r>
  </si>
  <si>
    <t>Зачет для детей. На призы "Академии конного спорта"</t>
  </si>
  <si>
    <r>
      <t xml:space="preserve">ЭРОС-04, </t>
    </r>
    <r>
      <rPr>
        <sz val="11"/>
        <rFont val="Times New Roman"/>
        <family val="1"/>
        <charset val="204"/>
      </rPr>
      <t>мер., гнед.,
бельг., Олимпик Рамиро</t>
    </r>
  </si>
  <si>
    <r>
      <t xml:space="preserve">АДАНТО-05, </t>
    </r>
    <r>
      <rPr>
        <sz val="11"/>
        <rFont val="Times New Roman"/>
        <family val="1"/>
        <charset val="204"/>
      </rPr>
      <t>мер., гнед., 
голл., Tenerife VLD</t>
    </r>
  </si>
  <si>
    <r>
      <t xml:space="preserve">МАГНАТ
</t>
    </r>
    <r>
      <rPr>
        <sz val="11"/>
        <rFont val="Times New Roman"/>
        <family val="1"/>
        <charset val="204"/>
      </rPr>
      <t>Михаил</t>
    </r>
  </si>
  <si>
    <r>
      <t xml:space="preserve">АРИНЬО V-05, </t>
    </r>
    <r>
      <rPr>
        <sz val="11"/>
        <rFont val="Times New Roman"/>
        <family val="1"/>
        <charset val="204"/>
      </rPr>
      <t>мерин, гн.
голл., Carinjo</t>
    </r>
  </si>
  <si>
    <r>
      <t xml:space="preserve">КОВБОЙ-04, </t>
    </r>
    <r>
      <rPr>
        <sz val="11"/>
        <rFont val="Times New Roman"/>
        <family val="1"/>
        <charset val="204"/>
      </rPr>
      <t>жеребец, т.-гн.
голш., Койот-Англи</t>
    </r>
  </si>
  <si>
    <r>
      <t xml:space="preserve">ГРОМЗИНА
</t>
    </r>
    <r>
      <rPr>
        <sz val="11"/>
        <rFont val="Times New Roman"/>
        <family val="1"/>
        <charset val="204"/>
      </rPr>
      <t>Елизавета -Мария, 2002</t>
    </r>
  </si>
  <si>
    <r>
      <t xml:space="preserve">ПОГОНОВА
</t>
    </r>
    <r>
      <rPr>
        <sz val="11"/>
        <rFont val="Times New Roman"/>
        <family val="1"/>
        <charset val="204"/>
      </rPr>
      <t>Анастасия</t>
    </r>
  </si>
  <si>
    <t>КРОШ-10</t>
  </si>
  <si>
    <r>
      <t xml:space="preserve">ЗЕЛЕНОВ </t>
    </r>
    <r>
      <rPr>
        <sz val="11"/>
        <rFont val="Times New Roman"/>
        <family val="1"/>
        <charset val="204"/>
      </rPr>
      <t>Дмитрий</t>
    </r>
  </si>
  <si>
    <t>КСК "Гларион", Кемеровская обл.</t>
  </si>
  <si>
    <r>
      <t xml:space="preserve">ПОЛИЦИНА
</t>
    </r>
    <r>
      <rPr>
        <sz val="11"/>
        <rFont val="Times New Roman"/>
        <family val="1"/>
        <charset val="204"/>
      </rPr>
      <t>Елизавета, 1996</t>
    </r>
  </si>
  <si>
    <r>
      <t xml:space="preserve">АВАКЯН
</t>
    </r>
    <r>
      <rPr>
        <sz val="11"/>
        <rFont val="Times New Roman"/>
        <family val="1"/>
        <charset val="204"/>
      </rPr>
      <t>Ануш</t>
    </r>
  </si>
  <si>
    <t>Время, сек.</t>
  </si>
  <si>
    <r>
      <t xml:space="preserve">ЕРАСТОВА
</t>
    </r>
    <r>
      <rPr>
        <sz val="11"/>
        <rFont val="Times New Roman"/>
        <family val="1"/>
        <charset val="204"/>
      </rPr>
      <t>Василиса</t>
    </r>
  </si>
  <si>
    <r>
      <t xml:space="preserve">ВАРРИЕНА-03, </t>
    </r>
    <r>
      <rPr>
        <sz val="12"/>
        <rFont val="Times New Roman"/>
        <family val="1"/>
        <charset val="204"/>
      </rPr>
      <t>коб., гнед., голл. тепл., Лупикор, Нидерланды</t>
    </r>
  </si>
  <si>
    <r>
      <t>ГАРДЕМАРИН-01,</t>
    </r>
    <r>
      <rPr>
        <sz val="11"/>
        <rFont val="Times New Roman"/>
        <family val="1"/>
        <charset val="204"/>
      </rPr>
      <t xml:space="preserve"> жеребец, рыж.
буд., 826 Град </t>
    </r>
  </si>
  <si>
    <t>Зачет для юниоров. На призы "Академии конного спорта"</t>
  </si>
  <si>
    <r>
      <t xml:space="preserve">АДАНТО-05, </t>
    </r>
    <r>
      <rPr>
        <sz val="12"/>
        <rFont val="Times New Roman"/>
        <family val="1"/>
        <charset val="204"/>
      </rPr>
      <t>мер., гнед., 
голл., Tenerife VLD</t>
    </r>
    <r>
      <rPr>
        <b/>
        <sz val="12"/>
        <rFont val="Times New Roman"/>
        <family val="1"/>
        <charset val="204"/>
      </rPr>
      <t xml:space="preserve">
</t>
    </r>
  </si>
  <si>
    <r>
      <t>КАВАЛЕР-06</t>
    </r>
    <r>
      <rPr>
        <sz val="12"/>
        <rFont val="Times New Roman"/>
        <family val="1"/>
        <charset val="204"/>
      </rPr>
      <t>, мер., гнед., ганн., Капито Кинг, Германия</t>
    </r>
  </si>
  <si>
    <r>
      <t xml:space="preserve">ЗЕЛЕНОВ
</t>
    </r>
    <r>
      <rPr>
        <sz val="12"/>
        <rFont val="Times New Roman"/>
        <family val="1"/>
        <charset val="204"/>
      </rPr>
      <t>Дмитрий</t>
    </r>
  </si>
  <si>
    <r>
      <t xml:space="preserve">КИРНАРСКАЯ
</t>
    </r>
    <r>
      <rPr>
        <sz val="12"/>
        <rFont val="Times New Roman"/>
        <family val="1"/>
        <charset val="204"/>
      </rPr>
      <t>Анастасия</t>
    </r>
  </si>
  <si>
    <r>
      <t xml:space="preserve">БАУЛО
</t>
    </r>
    <r>
      <rPr>
        <sz val="12"/>
        <rFont val="Times New Roman"/>
        <family val="1"/>
        <charset val="204"/>
      </rPr>
      <t>Денис</t>
    </r>
  </si>
  <si>
    <r>
      <t xml:space="preserve">ПЕТРОВ
</t>
    </r>
    <r>
      <rPr>
        <sz val="12"/>
        <rFont val="Times New Roman"/>
        <family val="1"/>
        <charset val="204"/>
      </rPr>
      <t>Виктор</t>
    </r>
  </si>
  <si>
    <r>
      <t xml:space="preserve">ВОЛНОГРАФ-06, </t>
    </r>
    <r>
      <rPr>
        <sz val="12"/>
        <rFont val="Times New Roman"/>
        <family val="1"/>
        <charset val="204"/>
      </rPr>
      <t xml:space="preserve">жер., караковый, ганнов., </t>
    </r>
  </si>
  <si>
    <t>всего
 шо</t>
  </si>
  <si>
    <r>
      <t xml:space="preserve">ГОРШКОВА
</t>
    </r>
    <r>
      <rPr>
        <sz val="11"/>
        <rFont val="Times New Roman"/>
        <family val="1"/>
        <charset val="204"/>
      </rPr>
      <t>Екатерина, 2001</t>
    </r>
  </si>
  <si>
    <r>
      <t xml:space="preserve">БАККАРАТ-09, </t>
    </r>
    <r>
      <rPr>
        <sz val="11"/>
        <rFont val="Times New Roman"/>
        <family val="1"/>
        <charset val="204"/>
      </rPr>
      <t xml:space="preserve">жер., гнед., голштин., </t>
    </r>
  </si>
  <si>
    <t>вк</t>
  </si>
  <si>
    <t>Зачет спортсмены-любители</t>
  </si>
  <si>
    <r>
      <t xml:space="preserve">ПИМЛИКО-00, </t>
    </r>
    <r>
      <rPr>
        <sz val="11"/>
        <rFont val="Times New Roman"/>
        <family val="1"/>
        <charset val="204"/>
      </rPr>
      <t xml:space="preserve">кобыла, гн.
швед.тепл., Cardento </t>
    </r>
  </si>
  <si>
    <r>
      <t xml:space="preserve">АМАНТУС-04, </t>
    </r>
    <r>
      <rPr>
        <sz val="11"/>
        <rFont val="Times New Roman"/>
        <family val="1"/>
        <charset val="204"/>
      </rPr>
      <t>мерин, т.-гн.
вестф., Arpeggio</t>
    </r>
  </si>
  <si>
    <t>н/ст</t>
  </si>
  <si>
    <r>
      <t xml:space="preserve">КЕЛЬБЕРГ
</t>
    </r>
    <r>
      <rPr>
        <sz val="11"/>
        <rFont val="Times New Roman"/>
        <family val="1"/>
        <charset val="204"/>
      </rPr>
      <t>Дарья</t>
    </r>
  </si>
  <si>
    <r>
      <t xml:space="preserve">ИТАЛИЯ-03, </t>
    </r>
    <r>
      <rPr>
        <sz val="11"/>
        <rFont val="Times New Roman"/>
        <family val="1"/>
        <charset val="204"/>
      </rPr>
      <t>коб., гнед., итальянский сель</t>
    </r>
  </si>
  <si>
    <r>
      <t xml:space="preserve">СИЗОВА
</t>
    </r>
    <r>
      <rPr>
        <sz val="11"/>
        <rFont val="Times New Roman"/>
        <family val="1"/>
        <charset val="204"/>
      </rPr>
      <t>Анастасия</t>
    </r>
  </si>
  <si>
    <t>искд. 3 зак.</t>
  </si>
  <si>
    <t xml:space="preserve">искл. </t>
  </si>
  <si>
    <r>
      <t xml:space="preserve">ГОРШКОВА
</t>
    </r>
    <r>
      <rPr>
        <sz val="11"/>
        <rFont val="Times New Roman"/>
        <family val="1"/>
        <charset val="204"/>
      </rPr>
      <t>Екатерина</t>
    </r>
  </si>
  <si>
    <r>
      <t xml:space="preserve">ПЕТРОВА
</t>
    </r>
    <r>
      <rPr>
        <sz val="11"/>
        <rFont val="Times New Roman"/>
        <family val="1"/>
        <charset val="204"/>
      </rPr>
      <t>Анна</t>
    </r>
  </si>
  <si>
    <r>
      <t xml:space="preserve">ОВЧИННИКОВА
</t>
    </r>
    <r>
      <rPr>
        <sz val="11"/>
        <rFont val="Times New Roman"/>
        <family val="1"/>
        <charset val="204"/>
      </rPr>
      <t>Анастасия</t>
    </r>
  </si>
  <si>
    <r>
      <t xml:space="preserve">ГРИБ
</t>
    </r>
    <r>
      <rPr>
        <sz val="11"/>
        <rFont val="Times New Roman"/>
        <family val="1"/>
        <charset val="204"/>
      </rPr>
      <t>Анастасия</t>
    </r>
  </si>
  <si>
    <r>
      <t xml:space="preserve">СОЛДАТКИНА
</t>
    </r>
    <r>
      <rPr>
        <sz val="11"/>
        <rFont val="Times New Roman"/>
        <family val="1"/>
        <charset val="204"/>
      </rPr>
      <t>Полина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</si>
</sst>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р.&quot;;[Red]\-#,##0&quot;р.&quot;"/>
    <numFmt numFmtId="165" formatCode="_-* #,##0.00_р_._-;\-* #,##0.00_р_._-;_-* &quot;-&quot;??_р_._-;_-@_-"/>
    <numFmt numFmtId="166" formatCode="_-* #,##0.00\ _р_._-;\-* #,##0.00\ _р_._-;_-* &quot;-&quot;??\ _р_._-;_-@_-"/>
    <numFmt numFmtId="167" formatCode="0.0"/>
  </numFmts>
  <fonts count="59" x14ac:knownFonts="1"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22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i/>
      <sz val="12"/>
      <color rgb="FFC00000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i/>
      <sz val="20"/>
      <name val="Times New Roman"/>
      <family val="1"/>
      <charset val="204"/>
    </font>
    <font>
      <b/>
      <i/>
      <sz val="11"/>
      <color rgb="FFC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color theme="1"/>
      <name val="Calibri"/>
      <family val="2"/>
      <charset val="204"/>
    </font>
    <font>
      <sz val="16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i/>
      <sz val="14"/>
      <color rgb="FFC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70">
    <xf numFmtId="0" fontId="0" fillId="0" borderId="0"/>
    <xf numFmtId="0" fontId="2" fillId="0" borderId="0"/>
    <xf numFmtId="0" fontId="12" fillId="0" borderId="0"/>
    <xf numFmtId="0" fontId="15" fillId="0" borderId="0"/>
    <xf numFmtId="0" fontId="2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9" applyNumberFormat="0" applyAlignment="0" applyProtection="0"/>
    <xf numFmtId="0" fontId="22" fillId="20" borderId="10" applyNumberFormat="0" applyAlignment="0" applyProtection="0"/>
    <xf numFmtId="0" fontId="23" fillId="20" borderId="9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21" borderId="15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/>
    <xf numFmtId="0" fontId="31" fillId="0" borderId="0"/>
    <xf numFmtId="0" fontId="15" fillId="0" borderId="0"/>
    <xf numFmtId="0" fontId="1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9" fillId="0" borderId="0"/>
    <xf numFmtId="0" fontId="4" fillId="0" borderId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23" borderId="16" applyNumberFormat="0" applyFont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70">
    <xf numFmtId="0" fontId="0" fillId="0" borderId="0" xfId="0"/>
    <xf numFmtId="0" fontId="6" fillId="0" borderId="0" xfId="0" applyFont="1"/>
    <xf numFmtId="0" fontId="0" fillId="0" borderId="0" xfId="0" applyFont="1"/>
    <xf numFmtId="0" fontId="4" fillId="0" borderId="0" xfId="0" applyFont="1"/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6" fillId="0" borderId="2" xfId="3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11" fillId="0" borderId="0" xfId="2" applyFont="1"/>
    <xf numFmtId="0" fontId="0" fillId="0" borderId="0" xfId="0" applyFill="1"/>
    <xf numFmtId="0" fontId="37" fillId="0" borderId="2" xfId="1" applyFont="1" applyFill="1" applyBorder="1" applyAlignment="1" applyProtection="1">
      <alignment horizontal="center" vertical="center" wrapText="1"/>
      <protection locked="0"/>
    </xf>
    <xf numFmtId="0" fontId="38" fillId="0" borderId="2" xfId="3" applyFont="1" applyFill="1" applyBorder="1" applyAlignment="1" applyProtection="1">
      <alignment horizontal="center" vertical="center" wrapText="1"/>
      <protection locked="0"/>
    </xf>
    <xf numFmtId="0" fontId="39" fillId="0" borderId="2" xfId="1" applyFont="1" applyFill="1" applyBorder="1" applyAlignment="1" applyProtection="1">
      <alignment horizontal="center" vertical="top" wrapText="1"/>
      <protection locked="0"/>
    </xf>
    <xf numFmtId="49" fontId="40" fillId="0" borderId="2" xfId="0" applyNumberFormat="1" applyFont="1" applyFill="1" applyBorder="1" applyAlignment="1">
      <alignment horizontal="center" vertical="top" wrapText="1"/>
    </xf>
    <xf numFmtId="0" fontId="37" fillId="0" borderId="2" xfId="4" applyFont="1" applyFill="1" applyBorder="1" applyAlignment="1">
      <alignment horizontal="left" vertical="center" wrapText="1"/>
    </xf>
    <xf numFmtId="0" fontId="41" fillId="0" borderId="0" xfId="0" applyFont="1" applyFill="1"/>
    <xf numFmtId="0" fontId="42" fillId="0" borderId="0" xfId="0" applyFont="1" applyFill="1"/>
    <xf numFmtId="0" fontId="43" fillId="0" borderId="2" xfId="1" applyFont="1" applyFill="1" applyBorder="1" applyAlignment="1" applyProtection="1">
      <alignment horizontal="center" vertical="top"/>
      <protection locked="0"/>
    </xf>
    <xf numFmtId="0" fontId="37" fillId="0" borderId="2" xfId="3" applyFont="1" applyFill="1" applyBorder="1" applyAlignment="1" applyProtection="1">
      <alignment horizontal="left" vertical="center" wrapText="1"/>
      <protection locked="0"/>
    </xf>
    <xf numFmtId="49" fontId="40" fillId="0" borderId="2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43" fillId="24" borderId="2" xfId="1" applyFont="1" applyFill="1" applyBorder="1" applyAlignment="1" applyProtection="1">
      <alignment horizontal="center" vertical="top"/>
      <protection locked="0"/>
    </xf>
    <xf numFmtId="0" fontId="37" fillId="24" borderId="2" xfId="3" applyFont="1" applyFill="1" applyBorder="1" applyAlignment="1" applyProtection="1">
      <alignment horizontal="left" vertical="center" wrapText="1"/>
      <protection locked="0"/>
    </xf>
    <xf numFmtId="49" fontId="40" fillId="24" borderId="2" xfId="0" applyNumberFormat="1" applyFont="1" applyFill="1" applyBorder="1" applyAlignment="1">
      <alignment horizontal="center" vertical="center" wrapText="1"/>
    </xf>
    <xf numFmtId="164" fontId="38" fillId="24" borderId="2" xfId="3" applyNumberFormat="1" applyFont="1" applyFill="1" applyBorder="1" applyAlignment="1" applyProtection="1">
      <alignment horizontal="center" vertical="center" wrapText="1"/>
      <protection locked="0"/>
    </xf>
    <xf numFmtId="49" fontId="40" fillId="24" borderId="2" xfId="0" applyNumberFormat="1" applyFont="1" applyFill="1" applyBorder="1" applyAlignment="1">
      <alignment horizontal="center" vertical="top" wrapText="1"/>
    </xf>
    <xf numFmtId="0" fontId="14" fillId="0" borderId="1" xfId="1" applyFont="1" applyBorder="1" applyAlignment="1" applyProtection="1">
      <protection locked="0"/>
    </xf>
    <xf numFmtId="0" fontId="45" fillId="0" borderId="0" xfId="1" applyFont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/>
      <protection locked="0"/>
    </xf>
    <xf numFmtId="0" fontId="42" fillId="25" borderId="0" xfId="0" applyFont="1" applyFill="1"/>
    <xf numFmtId="0" fontId="42" fillId="0" borderId="2" xfId="0" applyFont="1" applyFill="1" applyBorder="1"/>
    <xf numFmtId="49" fontId="16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48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0" xfId="1" applyFont="1" applyAlignment="1" applyProtection="1">
      <alignment horizontal="center" vertical="center"/>
      <protection locked="0"/>
    </xf>
    <xf numFmtId="0" fontId="11" fillId="0" borderId="0" xfId="2" applyFont="1" applyAlignment="1">
      <alignment vertical="center"/>
    </xf>
    <xf numFmtId="0" fontId="38" fillId="0" borderId="0" xfId="2" applyFont="1"/>
    <xf numFmtId="0" fontId="5" fillId="0" borderId="0" xfId="2" applyFont="1"/>
    <xf numFmtId="0" fontId="5" fillId="0" borderId="0" xfId="2" applyFont="1" applyAlignment="1">
      <alignment horizontal="right"/>
    </xf>
    <xf numFmtId="0" fontId="10" fillId="0" borderId="0" xfId="2" applyFont="1"/>
    <xf numFmtId="0" fontId="49" fillId="0" borderId="2" xfId="1" applyFont="1" applyFill="1" applyBorder="1" applyAlignment="1" applyProtection="1">
      <alignment horizontal="center" vertical="top" wrapText="1"/>
      <protection locked="0"/>
    </xf>
    <xf numFmtId="0" fontId="16" fillId="0" borderId="0" xfId="2" applyFont="1"/>
    <xf numFmtId="0" fontId="4" fillId="26" borderId="0" xfId="0" applyFont="1" applyFill="1"/>
    <xf numFmtId="0" fontId="9" fillId="26" borderId="2" xfId="2" applyFont="1" applyFill="1" applyBorder="1" applyAlignment="1">
      <alignment horizontal="center" vertical="center"/>
    </xf>
    <xf numFmtId="0" fontId="50" fillId="0" borderId="0" xfId="0" applyFont="1"/>
    <xf numFmtId="0" fontId="14" fillId="0" borderId="0" xfId="1" applyFont="1" applyAlignment="1" applyProtection="1">
      <alignment horizontal="left"/>
      <protection locked="0"/>
    </xf>
    <xf numFmtId="0" fontId="13" fillId="0" borderId="0" xfId="2" applyFont="1" applyAlignment="1"/>
    <xf numFmtId="0" fontId="14" fillId="0" borderId="1" xfId="1" applyFont="1" applyBorder="1" applyAlignment="1" applyProtection="1">
      <alignment horizontal="center" vertical="top"/>
      <protection locked="0"/>
    </xf>
    <xf numFmtId="0" fontId="16" fillId="0" borderId="0" xfId="2" applyFont="1" applyAlignment="1">
      <alignment horizontal="center" vertical="top"/>
    </xf>
    <xf numFmtId="2" fontId="3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7" fillId="0" borderId="2" xfId="3" applyFont="1" applyFill="1" applyBorder="1" applyAlignment="1" applyProtection="1">
      <alignment horizontal="center" vertical="center" wrapText="1"/>
      <protection locked="0"/>
    </xf>
    <xf numFmtId="0" fontId="48" fillId="0" borderId="2" xfId="3" applyFont="1" applyFill="1" applyBorder="1" applyAlignment="1" applyProtection="1">
      <alignment horizontal="center" vertical="center" wrapText="1"/>
      <protection locked="0"/>
    </xf>
    <xf numFmtId="2" fontId="37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26" borderId="4" xfId="2" applyFont="1" applyFill="1" applyBorder="1" applyAlignment="1">
      <alignment horizontal="center" vertical="center"/>
    </xf>
    <xf numFmtId="0" fontId="8" fillId="26" borderId="2" xfId="2" applyFont="1" applyFill="1" applyBorder="1" applyAlignment="1">
      <alignment horizontal="center" vertical="center"/>
    </xf>
    <xf numFmtId="0" fontId="8" fillId="26" borderId="2" xfId="2" applyFont="1" applyFill="1" applyBorder="1" applyAlignment="1">
      <alignment horizontal="center" vertical="center" wrapText="1"/>
    </xf>
    <xf numFmtId="0" fontId="10" fillId="0" borderId="2" xfId="3" applyFont="1" applyFill="1" applyBorder="1" applyAlignment="1" applyProtection="1">
      <alignment horizontal="center" vertical="center" wrapText="1"/>
      <protection locked="0"/>
    </xf>
    <xf numFmtId="0" fontId="11" fillId="0" borderId="2" xfId="3" applyFont="1" applyFill="1" applyBorder="1" applyAlignment="1" applyProtection="1">
      <alignment horizontal="center" vertical="center" wrapText="1"/>
      <protection locked="0"/>
    </xf>
    <xf numFmtId="0" fontId="52" fillId="24" borderId="2" xfId="1" applyFont="1" applyFill="1" applyBorder="1" applyAlignment="1" applyProtection="1">
      <alignment horizontal="center" vertical="top"/>
      <protection locked="0"/>
    </xf>
    <xf numFmtId="0" fontId="13" fillId="24" borderId="2" xfId="3" applyFont="1" applyFill="1" applyBorder="1" applyAlignment="1" applyProtection="1">
      <alignment horizontal="left" vertical="center" wrapText="1"/>
      <protection locked="0"/>
    </xf>
    <xf numFmtId="49" fontId="9" fillId="24" borderId="2" xfId="0" applyNumberFormat="1" applyFont="1" applyFill="1" applyBorder="1" applyAlignment="1">
      <alignment horizontal="center" vertical="center" wrapText="1"/>
    </xf>
    <xf numFmtId="0" fontId="11" fillId="24" borderId="2" xfId="3" applyFont="1" applyFill="1" applyBorder="1" applyAlignment="1" applyProtection="1">
      <alignment horizontal="center" vertical="center" wrapText="1"/>
      <protection locked="0"/>
    </xf>
    <xf numFmtId="0" fontId="13" fillId="0" borderId="2" xfId="4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top"/>
    </xf>
    <xf numFmtId="0" fontId="52" fillId="0" borderId="2" xfId="1" applyFont="1" applyFill="1" applyBorder="1" applyAlignment="1" applyProtection="1">
      <alignment horizontal="center" vertical="top"/>
      <protection locked="0"/>
    </xf>
    <xf numFmtId="0" fontId="13" fillId="0" borderId="2" xfId="3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Fill="1" applyBorder="1" applyAlignment="1">
      <alignment horizontal="center" vertical="top" wrapText="1"/>
    </xf>
    <xf numFmtId="0" fontId="11" fillId="0" borderId="2" xfId="3" applyFont="1" applyFill="1" applyBorder="1" applyAlignment="1" applyProtection="1">
      <alignment horizontal="center" vertical="top" wrapText="1"/>
      <protection locked="0"/>
    </xf>
    <xf numFmtId="0" fontId="18" fillId="0" borderId="2" xfId="0" applyFont="1" applyFill="1" applyBorder="1"/>
    <xf numFmtId="49" fontId="9" fillId="0" borderId="2" xfId="0" applyNumberFormat="1" applyFont="1" applyFill="1" applyBorder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46" fillId="0" borderId="2" xfId="3" applyFont="1" applyFill="1" applyBorder="1" applyAlignment="1" applyProtection="1">
      <alignment horizontal="center" vertical="center" wrapText="1"/>
      <protection locked="0"/>
    </xf>
    <xf numFmtId="2" fontId="4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13" fillId="0" borderId="2" xfId="1" applyFont="1" applyFill="1" applyBorder="1" applyAlignment="1" applyProtection="1">
      <alignment horizontal="center" vertical="center" wrapText="1"/>
      <protection locked="0"/>
    </xf>
    <xf numFmtId="0" fontId="13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/>
    <xf numFmtId="0" fontId="38" fillId="0" borderId="2" xfId="2" applyFont="1" applyBorder="1"/>
    <xf numFmtId="0" fontId="14" fillId="26" borderId="2" xfId="2" applyFont="1" applyFill="1" applyBorder="1" applyAlignment="1">
      <alignment horizontal="center" vertical="center"/>
    </xf>
    <xf numFmtId="0" fontId="14" fillId="0" borderId="1" xfId="1" applyFont="1" applyBorder="1" applyAlignment="1" applyProtection="1">
      <alignment vertical="center"/>
      <protection locked="0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1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164" fontId="11" fillId="24" borderId="2" xfId="3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1" fillId="0" borderId="2" xfId="3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64" fontId="11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4" applyFont="1" applyFill="1" applyBorder="1" applyAlignment="1">
      <alignment horizontal="left" vertical="top" wrapText="1"/>
    </xf>
    <xf numFmtId="164" fontId="10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1" applyFont="1" applyBorder="1" applyAlignment="1" applyProtection="1">
      <alignment horizontal="center" vertical="center"/>
      <protection locked="0"/>
    </xf>
    <xf numFmtId="0" fontId="38" fillId="0" borderId="2" xfId="2" applyFont="1" applyBorder="1" applyAlignment="1">
      <alignment horizontal="center" vertical="center"/>
    </xf>
    <xf numFmtId="0" fontId="17" fillId="0" borderId="0" xfId="1" applyFont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16" fillId="0" borderId="0" xfId="2" applyFont="1" applyFill="1"/>
    <xf numFmtId="0" fontId="5" fillId="0" borderId="2" xfId="3" applyFont="1" applyFill="1" applyBorder="1" applyAlignment="1" applyProtection="1">
      <alignment horizontal="center" vertical="center" wrapText="1"/>
      <protection locked="0"/>
    </xf>
    <xf numFmtId="2" fontId="5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8" fillId="27" borderId="0" xfId="0" applyFont="1" applyFill="1"/>
    <xf numFmtId="0" fontId="4" fillId="0" borderId="7" xfId="0" applyFont="1" applyFill="1" applyBorder="1"/>
    <xf numFmtId="0" fontId="11" fillId="0" borderId="8" xfId="3" applyFont="1" applyFill="1" applyBorder="1" applyAlignment="1" applyProtection="1">
      <alignment horizontal="center" vertical="center" wrapText="1"/>
      <protection locked="0"/>
    </xf>
    <xf numFmtId="49" fontId="9" fillId="0" borderId="8" xfId="0" applyNumberFormat="1" applyFont="1" applyFill="1" applyBorder="1" applyAlignment="1">
      <alignment horizontal="center" vertical="center" wrapText="1"/>
    </xf>
    <xf numFmtId="49" fontId="40" fillId="0" borderId="8" xfId="0" applyNumberFormat="1" applyFont="1" applyFill="1" applyBorder="1" applyAlignment="1">
      <alignment horizontal="center" vertical="top" wrapText="1"/>
    </xf>
    <xf numFmtId="0" fontId="38" fillId="0" borderId="8" xfId="3" applyFont="1" applyFill="1" applyBorder="1" applyAlignment="1" applyProtection="1">
      <alignment horizontal="center" vertical="center" wrapText="1"/>
      <protection locked="0"/>
    </xf>
    <xf numFmtId="0" fontId="42" fillId="0" borderId="8" xfId="0" applyFont="1" applyFill="1" applyBorder="1"/>
    <xf numFmtId="0" fontId="13" fillId="0" borderId="18" xfId="1" applyFont="1" applyFill="1" applyBorder="1" applyAlignment="1" applyProtection="1">
      <alignment vertical="center" textRotation="90" wrapText="1"/>
      <protection locked="0"/>
    </xf>
    <xf numFmtId="0" fontId="13" fillId="0" borderId="19" xfId="1" applyFont="1" applyFill="1" applyBorder="1" applyAlignment="1" applyProtection="1">
      <alignment horizontal="center" vertical="center" textRotation="90" wrapText="1"/>
      <protection locked="0"/>
    </xf>
    <xf numFmtId="0" fontId="13" fillId="0" borderId="19" xfId="1" applyFont="1" applyFill="1" applyBorder="1" applyAlignment="1" applyProtection="1">
      <alignment vertical="center" textRotation="90" wrapText="1"/>
      <protection locked="0"/>
    </xf>
    <xf numFmtId="0" fontId="13" fillId="0" borderId="19" xfId="1" applyFont="1" applyFill="1" applyBorder="1" applyAlignment="1" applyProtection="1">
      <alignment vertical="center" wrapText="1"/>
      <protection locked="0"/>
    </xf>
    <xf numFmtId="0" fontId="13" fillId="0" borderId="19" xfId="1" applyFont="1" applyFill="1" applyBorder="1" applyAlignment="1" applyProtection="1">
      <alignment horizontal="center" vertical="center" wrapText="1"/>
      <protection locked="0"/>
    </xf>
    <xf numFmtId="0" fontId="55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wrapText="1"/>
    </xf>
    <xf numFmtId="0" fontId="50" fillId="0" borderId="20" xfId="0" applyFont="1" applyFill="1" applyBorder="1" applyAlignment="1">
      <alignment horizontal="center" wrapText="1"/>
    </xf>
    <xf numFmtId="0" fontId="18" fillId="28" borderId="0" xfId="0" applyFont="1" applyFill="1"/>
    <xf numFmtId="0" fontId="56" fillId="0" borderId="2" xfId="3" applyFont="1" applyFill="1" applyBorder="1" applyAlignment="1" applyProtection="1">
      <alignment horizontal="center" vertical="center" wrapText="1"/>
      <protection locked="0"/>
    </xf>
    <xf numFmtId="0" fontId="46" fillId="0" borderId="2" xfId="3" applyFont="1" applyFill="1" applyBorder="1" applyAlignment="1" applyProtection="1">
      <alignment horizontal="left" vertical="center" wrapText="1"/>
      <protection locked="0"/>
    </xf>
    <xf numFmtId="0" fontId="39" fillId="0" borderId="1" xfId="1" applyFont="1" applyBorder="1" applyAlignment="1" applyProtection="1">
      <protection locked="0"/>
    </xf>
    <xf numFmtId="0" fontId="39" fillId="0" borderId="1" xfId="1" applyFont="1" applyBorder="1" applyAlignment="1" applyProtection="1">
      <alignment horizontal="center" vertical="top"/>
      <protection locked="0"/>
    </xf>
    <xf numFmtId="0" fontId="39" fillId="0" borderId="1" xfId="1" applyFont="1" applyBorder="1" applyAlignment="1" applyProtection="1">
      <alignment vertical="center"/>
      <protection locked="0"/>
    </xf>
    <xf numFmtId="0" fontId="39" fillId="0" borderId="0" xfId="1" applyFont="1" applyAlignment="1" applyProtection="1">
      <alignment horizontal="left"/>
      <protection locked="0"/>
    </xf>
    <xf numFmtId="0" fontId="37" fillId="0" borderId="0" xfId="1" applyFont="1" applyAlignment="1" applyProtection="1">
      <alignment horizontal="center"/>
      <protection locked="0"/>
    </xf>
    <xf numFmtId="0" fontId="37" fillId="0" borderId="0" xfId="1" applyFont="1" applyAlignment="1" applyProtection="1">
      <alignment horizontal="center" vertical="center"/>
      <protection locked="0"/>
    </xf>
    <xf numFmtId="0" fontId="37" fillId="0" borderId="0" xfId="2" applyFont="1" applyAlignment="1">
      <alignment horizontal="center" vertical="center"/>
    </xf>
    <xf numFmtId="0" fontId="57" fillId="0" borderId="0" xfId="0" applyFont="1"/>
    <xf numFmtId="164" fontId="38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38" fillId="24" borderId="2" xfId="3" applyFont="1" applyFill="1" applyBorder="1" applyAlignment="1" applyProtection="1">
      <alignment horizontal="center" vertical="center" wrapText="1"/>
      <protection locked="0"/>
    </xf>
    <xf numFmtId="49" fontId="37" fillId="24" borderId="2" xfId="0" applyNumberFormat="1" applyFont="1" applyFill="1" applyBorder="1" applyAlignment="1">
      <alignment horizontal="left" vertical="center" wrapText="1"/>
    </xf>
    <xf numFmtId="49" fontId="37" fillId="0" borderId="2" xfId="0" applyNumberFormat="1" applyFont="1" applyFill="1" applyBorder="1" applyAlignment="1">
      <alignment horizontal="left" vertical="center" wrapText="1"/>
    </xf>
    <xf numFmtId="2" fontId="56" fillId="0" borderId="2" xfId="3" applyNumberFormat="1" applyFont="1" applyFill="1" applyBorder="1" applyAlignment="1" applyProtection="1">
      <alignment horizontal="center" vertical="center" wrapText="1"/>
      <protection locked="0"/>
    </xf>
    <xf numFmtId="167" fontId="56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2" applyFont="1" applyFill="1" applyBorder="1"/>
    <xf numFmtId="0" fontId="0" fillId="0" borderId="2" xfId="0" applyFill="1" applyBorder="1"/>
    <xf numFmtId="0" fontId="14" fillId="0" borderId="2" xfId="1" applyFont="1" applyFill="1" applyBorder="1" applyAlignment="1" applyProtection="1">
      <alignment horizontal="center" vertical="top" wrapText="1"/>
      <protection locked="0"/>
    </xf>
    <xf numFmtId="0" fontId="58" fillId="0" borderId="2" xfId="1" applyFont="1" applyFill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7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3" fillId="26" borderId="3" xfId="1" applyFont="1" applyFill="1" applyBorder="1" applyAlignment="1" applyProtection="1">
      <alignment horizontal="center" vertical="center" textRotation="90" wrapText="1"/>
      <protection locked="0"/>
    </xf>
    <xf numFmtId="0" fontId="13" fillId="26" borderId="6" xfId="1" applyFont="1" applyFill="1" applyBorder="1" applyAlignment="1" applyProtection="1">
      <alignment horizontal="center" vertical="center" textRotation="90" wrapText="1"/>
      <protection locked="0"/>
    </xf>
    <xf numFmtId="0" fontId="13" fillId="26" borderId="8" xfId="1" applyFont="1" applyFill="1" applyBorder="1" applyAlignment="1" applyProtection="1">
      <alignment horizontal="center" vertical="center" textRotation="90" wrapText="1"/>
      <protection locked="0"/>
    </xf>
    <xf numFmtId="0" fontId="13" fillId="26" borderId="2" xfId="1" applyFont="1" applyFill="1" applyBorder="1" applyAlignment="1" applyProtection="1">
      <alignment horizontal="center" vertical="center" wrapText="1"/>
      <protection locked="0"/>
    </xf>
    <xf numFmtId="0" fontId="13" fillId="26" borderId="4" xfId="2" applyFont="1" applyFill="1" applyBorder="1" applyAlignment="1">
      <alignment horizontal="center" vertical="center"/>
    </xf>
    <xf numFmtId="0" fontId="13" fillId="26" borderId="5" xfId="2" applyFont="1" applyFill="1" applyBorder="1" applyAlignment="1">
      <alignment horizontal="center" vertical="center"/>
    </xf>
    <xf numFmtId="0" fontId="14" fillId="26" borderId="4" xfId="2" applyFont="1" applyFill="1" applyBorder="1" applyAlignment="1">
      <alignment horizontal="center" vertical="center"/>
    </xf>
    <xf numFmtId="0" fontId="14" fillId="26" borderId="7" xfId="2" applyFont="1" applyFill="1" applyBorder="1" applyAlignment="1">
      <alignment horizontal="center" vertical="center"/>
    </xf>
    <xf numFmtId="0" fontId="13" fillId="26" borderId="2" xfId="1" applyFont="1" applyFill="1" applyBorder="1" applyAlignment="1" applyProtection="1">
      <alignment horizontal="center" vertical="center" textRotation="90" wrapText="1"/>
      <protection locked="0"/>
    </xf>
    <xf numFmtId="0" fontId="46" fillId="0" borderId="0" xfId="2" applyFont="1" applyAlignment="1">
      <alignment horizontal="center" vertical="center"/>
    </xf>
    <xf numFmtId="0" fontId="14" fillId="0" borderId="1" xfId="2" applyFont="1" applyFill="1" applyBorder="1" applyAlignment="1">
      <alignment horizontal="right"/>
    </xf>
    <xf numFmtId="0" fontId="17" fillId="26" borderId="3" xfId="1" applyFont="1" applyFill="1" applyBorder="1" applyAlignment="1" applyProtection="1">
      <alignment horizontal="center" vertical="top" textRotation="90" wrapText="1"/>
      <protection locked="0"/>
    </xf>
    <xf numFmtId="0" fontId="17" fillId="26" borderId="6" xfId="1" applyFont="1" applyFill="1" applyBorder="1" applyAlignment="1" applyProtection="1">
      <alignment horizontal="center" vertical="top" textRotation="90" wrapText="1"/>
      <protection locked="0"/>
    </xf>
    <xf numFmtId="0" fontId="17" fillId="26" borderId="8" xfId="1" applyFont="1" applyFill="1" applyBorder="1" applyAlignment="1" applyProtection="1">
      <alignment horizontal="center" vertical="top" textRotation="90" wrapText="1"/>
      <protection locked="0"/>
    </xf>
    <xf numFmtId="0" fontId="13" fillId="26" borderId="3" xfId="1" applyFont="1" applyFill="1" applyBorder="1" applyAlignment="1" applyProtection="1">
      <alignment horizontal="center" vertical="center" wrapText="1"/>
      <protection locked="0"/>
    </xf>
    <xf numFmtId="0" fontId="13" fillId="26" borderId="6" xfId="1" applyFont="1" applyFill="1" applyBorder="1" applyAlignment="1" applyProtection="1">
      <alignment horizontal="center" vertical="center" wrapText="1"/>
      <protection locked="0"/>
    </xf>
    <xf numFmtId="0" fontId="13" fillId="26" borderId="8" xfId="1" applyFont="1" applyFill="1" applyBorder="1" applyAlignment="1" applyProtection="1">
      <alignment horizontal="center" vertical="center" wrapText="1"/>
      <protection locked="0"/>
    </xf>
    <xf numFmtId="0" fontId="51" fillId="0" borderId="0" xfId="1" applyFont="1" applyAlignment="1" applyProtection="1">
      <alignment horizontal="center" vertical="center" wrapText="1"/>
      <protection locked="0"/>
    </xf>
    <xf numFmtId="0" fontId="14" fillId="26" borderId="5" xfId="2" applyFont="1" applyFill="1" applyBorder="1" applyAlignment="1">
      <alignment horizontal="center" vertical="center"/>
    </xf>
    <xf numFmtId="0" fontId="46" fillId="0" borderId="5" xfId="2" applyFont="1" applyBorder="1" applyAlignment="1">
      <alignment horizontal="center" vertical="center"/>
    </xf>
    <xf numFmtId="0" fontId="46" fillId="0" borderId="0" xfId="1" applyFont="1" applyAlignment="1" applyProtection="1">
      <alignment horizontal="center" vertical="center"/>
      <protection locked="0"/>
    </xf>
    <xf numFmtId="0" fontId="37" fillId="26" borderId="3" xfId="1" applyFont="1" applyFill="1" applyBorder="1" applyAlignment="1" applyProtection="1">
      <alignment horizontal="center" vertical="center" textRotation="90" wrapText="1"/>
      <protection locked="0"/>
    </xf>
    <xf numFmtId="0" fontId="37" fillId="26" borderId="6" xfId="1" applyFont="1" applyFill="1" applyBorder="1" applyAlignment="1" applyProtection="1">
      <alignment horizontal="center" vertical="center" textRotation="90" wrapText="1"/>
      <protection locked="0"/>
    </xf>
    <xf numFmtId="0" fontId="37" fillId="26" borderId="8" xfId="1" applyFont="1" applyFill="1" applyBorder="1" applyAlignment="1" applyProtection="1">
      <alignment horizontal="center" vertical="center" textRotation="90" wrapText="1"/>
      <protection locked="0"/>
    </xf>
    <xf numFmtId="0" fontId="45" fillId="26" borderId="2" xfId="1" applyFont="1" applyFill="1" applyBorder="1" applyAlignment="1" applyProtection="1">
      <alignment horizontal="center" vertical="center" textRotation="90" wrapText="1"/>
      <protection locked="0"/>
    </xf>
    <xf numFmtId="0" fontId="39" fillId="0" borderId="1" xfId="2" applyFont="1" applyFill="1" applyBorder="1" applyAlignment="1">
      <alignment horizontal="right"/>
    </xf>
    <xf numFmtId="0" fontId="13" fillId="26" borderId="21" xfId="2" applyFont="1" applyFill="1" applyBorder="1" applyAlignment="1">
      <alignment horizontal="center" vertical="center"/>
    </xf>
    <xf numFmtId="0" fontId="13" fillId="26" borderId="22" xfId="2" applyFont="1" applyFill="1" applyBorder="1" applyAlignment="1">
      <alignment horizontal="center" vertical="center"/>
    </xf>
    <xf numFmtId="0" fontId="13" fillId="26" borderId="23" xfId="2" applyFont="1" applyFill="1" applyBorder="1" applyAlignment="1">
      <alignment horizontal="center" vertical="center"/>
    </xf>
    <xf numFmtId="0" fontId="13" fillId="26" borderId="1" xfId="2" applyFont="1" applyFill="1" applyBorder="1" applyAlignment="1">
      <alignment horizontal="center" vertical="center"/>
    </xf>
    <xf numFmtId="0" fontId="17" fillId="26" borderId="2" xfId="1" applyFont="1" applyFill="1" applyBorder="1" applyAlignment="1" applyProtection="1">
      <alignment horizontal="center" vertical="center" textRotation="90" wrapText="1"/>
      <protection locked="0"/>
    </xf>
  </cellXfs>
  <cellStyles count="70">
    <cellStyle name="20% - Акцент1 2" xfId="5"/>
    <cellStyle name="20% - Акцент1 2 2" xfId="6"/>
    <cellStyle name="20% - Акцент2 2" xfId="7"/>
    <cellStyle name="20% - Акцент2 2 2" xfId="8"/>
    <cellStyle name="20% - Акцент3 2" xfId="9"/>
    <cellStyle name="20% - Акцент3 2 2" xfId="10"/>
    <cellStyle name="20% - Акцент4 2" xfId="11"/>
    <cellStyle name="20% - Акцент4 2 2" xfId="12"/>
    <cellStyle name="20% - Акцент5 2" xfId="13"/>
    <cellStyle name="20% - Акцент5 2 2" xfId="14"/>
    <cellStyle name="20% - Акцент6 2" xfId="15"/>
    <cellStyle name="20% - Акцент6 2 2" xfId="16"/>
    <cellStyle name="40% - Акцент1 2" xfId="17"/>
    <cellStyle name="40% - Акцент1 2 2" xfId="18"/>
    <cellStyle name="40% - Акцент2 2" xfId="19"/>
    <cellStyle name="40% - Акцент2 2 2" xfId="20"/>
    <cellStyle name="40% - Акцент3 2" xfId="21"/>
    <cellStyle name="40% - Акцент3 2 2" xfId="22"/>
    <cellStyle name="40% - Акцент4 2" xfId="23"/>
    <cellStyle name="40% - Акцент4 2 2" xfId="24"/>
    <cellStyle name="40% - Акцент5 2" xfId="25"/>
    <cellStyle name="40% - Акцент5 2 2" xfId="26"/>
    <cellStyle name="40% - Акцент6 2" xfId="27"/>
    <cellStyle name="40% - Акцент6 2 2" xfId="28"/>
    <cellStyle name="60% - Акцент1 2" xfId="29"/>
    <cellStyle name="60% - Акцент2 2" xfId="30"/>
    <cellStyle name="60% - Акцент3 2" xfId="31"/>
    <cellStyle name="60% - Акцент4 2" xfId="32"/>
    <cellStyle name="60% - Акцент5 2" xfId="33"/>
    <cellStyle name="60% - Акцент6 2" xfId="34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Заголовок 1 2" xfId="44"/>
    <cellStyle name="Заголовок 2 2" xfId="45"/>
    <cellStyle name="Заголовок 3 2" xfId="46"/>
    <cellStyle name="Заголовок 4 2" xfId="47"/>
    <cellStyle name="Итог 2" xfId="48"/>
    <cellStyle name="Контрольная ячейка 2" xfId="49"/>
    <cellStyle name="Название 2" xfId="50"/>
    <cellStyle name="Нейтральный 2" xfId="51"/>
    <cellStyle name="Обычный" xfId="0" builtinId="0"/>
    <cellStyle name="Обычный 2" xfId="3"/>
    <cellStyle name="Обычный 2 2" xfId="52"/>
    <cellStyle name="Обычный 2 2 2" xfId="53"/>
    <cellStyle name="Обычный 2 2 3" xfId="54"/>
    <cellStyle name="Обычный 2 3" xfId="55"/>
    <cellStyle name="Обычный 3" xfId="2"/>
    <cellStyle name="Обычный 3 2" xfId="56"/>
    <cellStyle name="Обычный 3 3" xfId="57"/>
    <cellStyle name="Обычный 4" xfId="58"/>
    <cellStyle name="Обычный 4 2" xfId="59"/>
    <cellStyle name="Обычный 5" xfId="60"/>
    <cellStyle name="Обычный 5 2" xfId="61"/>
    <cellStyle name="Обычный_конкур f 2" xfId="4"/>
    <cellStyle name="Обычный_Лист Microsoft Excel" xfId="1"/>
    <cellStyle name="Плохой 2" xfId="62"/>
    <cellStyle name="Пояснение 2" xfId="63"/>
    <cellStyle name="Примечание 2" xfId="64"/>
    <cellStyle name="Связанная ячейка 2" xfId="65"/>
    <cellStyle name="Текст предупреждения 2" xfId="66"/>
    <cellStyle name="Финансовый 2" xfId="67"/>
    <cellStyle name="Финансовый 3" xfId="68"/>
    <cellStyle name="Хороший 2" xfId="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4" Type="http://schemas.openxmlformats.org/officeDocument/2006/relationships/image" Target="../media/image6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4" Type="http://schemas.openxmlformats.org/officeDocument/2006/relationships/image" Target="../media/image8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4" Type="http://schemas.openxmlformats.org/officeDocument/2006/relationships/image" Target="../media/image10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4" Type="http://schemas.openxmlformats.org/officeDocument/2006/relationships/image" Target="../media/image12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4" Type="http://schemas.openxmlformats.org/officeDocument/2006/relationships/image" Target="../media/image14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4" Type="http://schemas.openxmlformats.org/officeDocument/2006/relationships/image" Target="../media/image16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4" Type="http://schemas.openxmlformats.org/officeDocument/2006/relationships/image" Target="../media/image14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jpeg"/><Relationship Id="rId4" Type="http://schemas.openxmlformats.org/officeDocument/2006/relationships/image" Target="../media/image18.jpe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542925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419100</xdr:colOff>
      <xdr:row>0</xdr:row>
      <xdr:rowOff>66675</xdr:rowOff>
    </xdr:from>
    <xdr:to>
      <xdr:col>12</xdr:col>
      <xdr:colOff>676275</xdr:colOff>
      <xdr:row>4</xdr:row>
      <xdr:rowOff>209550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66675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1149155</xdr:colOff>
      <xdr:row>1</xdr:row>
      <xdr:rowOff>29951</xdr:rowOff>
    </xdr:from>
    <xdr:to>
      <xdr:col>11</xdr:col>
      <xdr:colOff>409575</xdr:colOff>
      <xdr:row>3</xdr:row>
      <xdr:rowOff>247650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7105" y="382376"/>
          <a:ext cx="1279720" cy="855874"/>
        </a:xfrm>
        <a:prstGeom prst="rect">
          <a:avLst/>
        </a:prstGeom>
      </xdr:spPr>
    </xdr:pic>
    <xdr:clientData/>
  </xdr:twoCellAnchor>
  <xdr:twoCellAnchor editAs="oneCell">
    <xdr:from>
      <xdr:col>4</xdr:col>
      <xdr:colOff>609600</xdr:colOff>
      <xdr:row>1</xdr:row>
      <xdr:rowOff>19050</xdr:rowOff>
    </xdr:from>
    <xdr:to>
      <xdr:col>4</xdr:col>
      <xdr:colOff>1775928</xdr:colOff>
      <xdr:row>3</xdr:row>
      <xdr:rowOff>142875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75" y="371475"/>
          <a:ext cx="1166328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4</xdr:col>
      <xdr:colOff>561975</xdr:colOff>
      <xdr:row>4</xdr:row>
      <xdr:rowOff>123825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85725</xdr:colOff>
      <xdr:row>0</xdr:row>
      <xdr:rowOff>161925</xdr:rowOff>
    </xdr:from>
    <xdr:to>
      <xdr:col>14</xdr:col>
      <xdr:colOff>457201</xdr:colOff>
      <xdr:row>4</xdr:row>
      <xdr:rowOff>304800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61925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1595437</xdr:colOff>
      <xdr:row>0</xdr:row>
      <xdr:rowOff>339514</xdr:rowOff>
    </xdr:from>
    <xdr:to>
      <xdr:col>13</xdr:col>
      <xdr:colOff>33336</xdr:colOff>
      <xdr:row>3</xdr:row>
      <xdr:rowOff>119562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1406" y="339514"/>
          <a:ext cx="1152524" cy="780173"/>
        </a:xfrm>
        <a:prstGeom prst="rect">
          <a:avLst/>
        </a:prstGeom>
      </xdr:spPr>
    </xdr:pic>
    <xdr:clientData/>
  </xdr:twoCellAnchor>
  <xdr:twoCellAnchor editAs="oneCell">
    <xdr:from>
      <xdr:col>4</xdr:col>
      <xdr:colOff>578644</xdr:colOff>
      <xdr:row>0</xdr:row>
      <xdr:rowOff>271463</xdr:rowOff>
    </xdr:from>
    <xdr:to>
      <xdr:col>4</xdr:col>
      <xdr:colOff>1774129</xdr:colOff>
      <xdr:row>3</xdr:row>
      <xdr:rowOff>57151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769" y="271463"/>
          <a:ext cx="1195485" cy="7858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2</xdr:col>
      <xdr:colOff>614362</xdr:colOff>
      <xdr:row>4</xdr:row>
      <xdr:rowOff>219075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495300</xdr:colOff>
      <xdr:row>0</xdr:row>
      <xdr:rowOff>114300</xdr:rowOff>
    </xdr:from>
    <xdr:to>
      <xdr:col>10</xdr:col>
      <xdr:colOff>704849</xdr:colOff>
      <xdr:row>4</xdr:row>
      <xdr:rowOff>257175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11430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1015910</xdr:colOff>
      <xdr:row>1</xdr:row>
      <xdr:rowOff>22808</xdr:rowOff>
    </xdr:from>
    <xdr:to>
      <xdr:col>9</xdr:col>
      <xdr:colOff>500063</xdr:colOff>
      <xdr:row>3</xdr:row>
      <xdr:rowOff>285751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5254" y="379996"/>
          <a:ext cx="1353434" cy="905880"/>
        </a:xfrm>
        <a:prstGeom prst="rect">
          <a:avLst/>
        </a:prstGeom>
      </xdr:spPr>
    </xdr:pic>
    <xdr:clientData/>
  </xdr:twoCellAnchor>
  <xdr:twoCellAnchor editAs="oneCell">
    <xdr:from>
      <xdr:col>2</xdr:col>
      <xdr:colOff>750095</xdr:colOff>
      <xdr:row>1</xdr:row>
      <xdr:rowOff>73819</xdr:rowOff>
    </xdr:from>
    <xdr:to>
      <xdr:col>2</xdr:col>
      <xdr:colOff>1870161</xdr:colOff>
      <xdr:row>3</xdr:row>
      <xdr:rowOff>166687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283" y="431007"/>
          <a:ext cx="1120066" cy="7358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3</xdr:col>
      <xdr:colOff>476250</xdr:colOff>
      <xdr:row>4</xdr:row>
      <xdr:rowOff>180975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314325</xdr:colOff>
      <xdr:row>0</xdr:row>
      <xdr:rowOff>114300</xdr:rowOff>
    </xdr:from>
    <xdr:to>
      <xdr:col>11</xdr:col>
      <xdr:colOff>571500</xdr:colOff>
      <xdr:row>4</xdr:row>
      <xdr:rowOff>257175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7825" y="11430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725521</xdr:colOff>
      <xdr:row>0</xdr:row>
      <xdr:rowOff>96626</xdr:rowOff>
    </xdr:from>
    <xdr:to>
      <xdr:col>10</xdr:col>
      <xdr:colOff>219075</xdr:colOff>
      <xdr:row>3</xdr:row>
      <xdr:rowOff>9525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9721" y="96626"/>
          <a:ext cx="1350929" cy="903499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552451</xdr:colOff>
      <xdr:row>0</xdr:row>
      <xdr:rowOff>114300</xdr:rowOff>
    </xdr:from>
    <xdr:to>
      <xdr:col>3</xdr:col>
      <xdr:colOff>1809750</xdr:colOff>
      <xdr:row>2</xdr:row>
      <xdr:rowOff>297560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1" y="114300"/>
          <a:ext cx="1257299" cy="8214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230981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0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0</xdr:rowOff>
    </xdr:from>
    <xdr:to>
      <xdr:col>14</xdr:col>
      <xdr:colOff>9525</xdr:colOff>
      <xdr:row>4</xdr:row>
      <xdr:rowOff>142875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269081</xdr:colOff>
      <xdr:row>1</xdr:row>
      <xdr:rowOff>82338</xdr:rowOff>
    </xdr:from>
    <xdr:to>
      <xdr:col>12</xdr:col>
      <xdr:colOff>345281</xdr:colOff>
      <xdr:row>4</xdr:row>
      <xdr:rowOff>14537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7612" y="439526"/>
          <a:ext cx="1338263" cy="896605"/>
        </a:xfrm>
        <a:prstGeom prst="rect">
          <a:avLst/>
        </a:prstGeom>
      </xdr:spPr>
    </xdr:pic>
    <xdr:clientData/>
  </xdr:twoCellAnchor>
  <xdr:twoCellAnchor editAs="oneCell">
    <xdr:from>
      <xdr:col>3</xdr:col>
      <xdr:colOff>316707</xdr:colOff>
      <xdr:row>1</xdr:row>
      <xdr:rowOff>16669</xdr:rowOff>
    </xdr:from>
    <xdr:to>
      <xdr:col>3</xdr:col>
      <xdr:colOff>1502570</xdr:colOff>
      <xdr:row>3</xdr:row>
      <xdr:rowOff>156370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457" y="373857"/>
          <a:ext cx="1185863" cy="7826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173832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0</xdr:rowOff>
    </xdr:from>
    <xdr:to>
      <xdr:col>14</xdr:col>
      <xdr:colOff>9524</xdr:colOff>
      <xdr:row>4</xdr:row>
      <xdr:rowOff>142875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0" y="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245269</xdr:colOff>
      <xdr:row>1</xdr:row>
      <xdr:rowOff>34713</xdr:rowOff>
    </xdr:from>
    <xdr:to>
      <xdr:col>12</xdr:col>
      <xdr:colOff>321470</xdr:colOff>
      <xdr:row>3</xdr:row>
      <xdr:rowOff>288381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5207" y="391901"/>
          <a:ext cx="1338263" cy="896605"/>
        </a:xfrm>
        <a:prstGeom prst="rect">
          <a:avLst/>
        </a:prstGeom>
      </xdr:spPr>
    </xdr:pic>
    <xdr:clientData/>
  </xdr:twoCellAnchor>
  <xdr:twoCellAnchor editAs="oneCell">
    <xdr:from>
      <xdr:col>3</xdr:col>
      <xdr:colOff>245269</xdr:colOff>
      <xdr:row>1</xdr:row>
      <xdr:rowOff>88106</xdr:rowOff>
    </xdr:from>
    <xdr:to>
      <xdr:col>3</xdr:col>
      <xdr:colOff>1431132</xdr:colOff>
      <xdr:row>3</xdr:row>
      <xdr:rowOff>227807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" y="445294"/>
          <a:ext cx="1185863" cy="7826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530678</xdr:colOff>
      <xdr:row>0</xdr:row>
      <xdr:rowOff>81643</xdr:rowOff>
    </xdr:from>
    <xdr:to>
      <xdr:col>12</xdr:col>
      <xdr:colOff>1439635</xdr:colOff>
      <xdr:row>4</xdr:row>
      <xdr:rowOff>224518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6107" y="81643"/>
          <a:ext cx="908957" cy="1462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1203037</xdr:colOff>
      <xdr:row>1</xdr:row>
      <xdr:rowOff>198678</xdr:rowOff>
    </xdr:from>
    <xdr:to>
      <xdr:col>12</xdr:col>
      <xdr:colOff>476250</xdr:colOff>
      <xdr:row>3</xdr:row>
      <xdr:rowOff>302077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8216" y="552464"/>
          <a:ext cx="1110177" cy="742934"/>
        </a:xfrm>
        <a:prstGeom prst="rect">
          <a:avLst/>
        </a:prstGeom>
      </xdr:spPr>
    </xdr:pic>
    <xdr:clientData/>
  </xdr:twoCellAnchor>
  <xdr:twoCellAnchor editAs="oneCell">
    <xdr:from>
      <xdr:col>2</xdr:col>
      <xdr:colOff>304800</xdr:colOff>
      <xdr:row>1</xdr:row>
      <xdr:rowOff>123825</xdr:rowOff>
    </xdr:from>
    <xdr:to>
      <xdr:col>2</xdr:col>
      <xdr:colOff>1455964</xdr:colOff>
      <xdr:row>3</xdr:row>
      <xdr:rowOff>238011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57" y="477611"/>
          <a:ext cx="1151164" cy="7537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352425</xdr:colOff>
      <xdr:row>0</xdr:row>
      <xdr:rowOff>0</xdr:rowOff>
    </xdr:from>
    <xdr:to>
      <xdr:col>13</xdr:col>
      <xdr:colOff>9524</xdr:colOff>
      <xdr:row>4</xdr:row>
      <xdr:rowOff>142875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209550</xdr:colOff>
      <xdr:row>0</xdr:row>
      <xdr:rowOff>356183</xdr:rowOff>
    </xdr:from>
    <xdr:to>
      <xdr:col>11</xdr:col>
      <xdr:colOff>285751</xdr:colOff>
      <xdr:row>3</xdr:row>
      <xdr:rowOff>252663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4238" y="356183"/>
          <a:ext cx="1338263" cy="89660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1</xdr:row>
      <xdr:rowOff>95250</xdr:rowOff>
    </xdr:from>
    <xdr:to>
      <xdr:col>2</xdr:col>
      <xdr:colOff>1381125</xdr:colOff>
      <xdr:row>3</xdr:row>
      <xdr:rowOff>234950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" y="452438"/>
          <a:ext cx="1190625" cy="78263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395287</xdr:colOff>
      <xdr:row>4</xdr:row>
      <xdr:rowOff>114300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352425</xdr:colOff>
      <xdr:row>0</xdr:row>
      <xdr:rowOff>0</xdr:rowOff>
    </xdr:from>
    <xdr:to>
      <xdr:col>14</xdr:col>
      <xdr:colOff>9525</xdr:colOff>
      <xdr:row>4</xdr:row>
      <xdr:rowOff>142875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0"/>
          <a:ext cx="9144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250031</xdr:colOff>
      <xdr:row>1</xdr:row>
      <xdr:rowOff>58770</xdr:rowOff>
    </xdr:from>
    <xdr:to>
      <xdr:col>12</xdr:col>
      <xdr:colOff>295275</xdr:colOff>
      <xdr:row>3</xdr:row>
      <xdr:rowOff>291841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3781" y="415958"/>
          <a:ext cx="1307306" cy="876008"/>
        </a:xfrm>
        <a:prstGeom prst="rect">
          <a:avLst/>
        </a:prstGeom>
      </xdr:spPr>
    </xdr:pic>
    <xdr:clientData/>
  </xdr:twoCellAnchor>
  <xdr:twoCellAnchor editAs="oneCell">
    <xdr:from>
      <xdr:col>3</xdr:col>
      <xdr:colOff>416719</xdr:colOff>
      <xdr:row>1</xdr:row>
      <xdr:rowOff>59532</xdr:rowOff>
    </xdr:from>
    <xdr:to>
      <xdr:col>3</xdr:col>
      <xdr:colOff>1595437</xdr:colOff>
      <xdr:row>3</xdr:row>
      <xdr:rowOff>198757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782" y="416720"/>
          <a:ext cx="1178718" cy="782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M64"/>
  <sheetViews>
    <sheetView view="pageBreakPreview" zoomScaleSheetLayoutView="100" workbookViewId="0">
      <selection activeCell="H54" sqref="H54"/>
    </sheetView>
  </sheetViews>
  <sheetFormatPr baseColWidth="10" defaultColWidth="8.83203125" defaultRowHeight="14" x14ac:dyDescent="0"/>
  <cols>
    <col min="1" max="1" width="5.33203125" customWidth="1"/>
    <col min="2" max="2" width="5.5" style="7" customWidth="1"/>
    <col min="3" max="3" width="7.6640625" style="7" hidden="1" customWidth="1"/>
    <col min="4" max="4" width="4.6640625" style="47" hidden="1" customWidth="1"/>
    <col min="5" max="5" width="31.6640625" style="7" customWidth="1"/>
    <col min="6" max="6" width="7" style="7" hidden="1" customWidth="1"/>
    <col min="7" max="7" width="7.5" style="7" customWidth="1"/>
    <col min="8" max="8" width="46.83203125" style="7" customWidth="1"/>
    <col min="9" max="9" width="6.5" style="7" hidden="1" customWidth="1"/>
    <col min="10" max="10" width="7.83203125" style="7" hidden="1" customWidth="1"/>
    <col min="11" max="11" width="30.33203125" style="7" customWidth="1"/>
    <col min="12" max="12" width="9.83203125" style="7" customWidth="1"/>
    <col min="13" max="13" width="10.83203125" style="7" customWidth="1"/>
  </cols>
  <sheetData>
    <row r="1" spans="1:13" ht="27.75" customHeight="1">
      <c r="B1" s="136" t="s">
        <v>241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2.5" customHeight="1"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7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5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s="1" customFormat="1" ht="25.5" customHeight="1">
      <c r="B5" s="137" t="s">
        <v>245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29.25" customHeight="1">
      <c r="B6" s="138" t="s">
        <v>2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s="43" customFormat="1">
      <c r="B7" s="25" t="s">
        <v>3</v>
      </c>
      <c r="C7" s="25"/>
      <c r="D7" s="46"/>
      <c r="E7" s="25"/>
      <c r="F7" s="44"/>
      <c r="G7" s="27"/>
      <c r="H7" s="27"/>
      <c r="I7" s="27"/>
      <c r="J7" s="27"/>
      <c r="K7" s="45"/>
      <c r="L7" s="149" t="s">
        <v>4</v>
      </c>
      <c r="M7" s="149"/>
    </row>
    <row r="8" spans="1:13" s="41" customFormat="1" ht="20.25" customHeight="1">
      <c r="B8" s="147" t="s">
        <v>246</v>
      </c>
      <c r="C8" s="139" t="s">
        <v>6</v>
      </c>
      <c r="D8" s="150" t="s">
        <v>7</v>
      </c>
      <c r="E8" s="142" t="s">
        <v>8</v>
      </c>
      <c r="F8" s="153" t="s">
        <v>9</v>
      </c>
      <c r="G8" s="147" t="s">
        <v>10</v>
      </c>
      <c r="H8" s="142" t="s">
        <v>11</v>
      </c>
      <c r="I8" s="147" t="s">
        <v>12</v>
      </c>
      <c r="J8" s="139"/>
      <c r="K8" s="142" t="s">
        <v>284</v>
      </c>
      <c r="L8" s="143" t="s">
        <v>13</v>
      </c>
      <c r="M8" s="144"/>
    </row>
    <row r="9" spans="1:13" s="41" customFormat="1" ht="12.75" customHeight="1">
      <c r="B9" s="147"/>
      <c r="C9" s="140"/>
      <c r="D9" s="151"/>
      <c r="E9" s="142"/>
      <c r="F9" s="154"/>
      <c r="G9" s="147"/>
      <c r="H9" s="142"/>
      <c r="I9" s="147"/>
      <c r="J9" s="140"/>
      <c r="K9" s="142"/>
      <c r="L9" s="145" t="s">
        <v>14</v>
      </c>
      <c r="M9" s="146"/>
    </row>
    <row r="10" spans="1:13" s="41" customFormat="1" ht="13.5" customHeight="1">
      <c r="B10" s="147"/>
      <c r="C10" s="141"/>
      <c r="D10" s="152"/>
      <c r="E10" s="142"/>
      <c r="F10" s="155"/>
      <c r="G10" s="147"/>
      <c r="H10" s="142"/>
      <c r="I10" s="147"/>
      <c r="J10" s="141"/>
      <c r="K10" s="142"/>
      <c r="L10" s="42" t="s">
        <v>15</v>
      </c>
      <c r="M10" s="42" t="s">
        <v>16</v>
      </c>
    </row>
    <row r="11" spans="1:13" ht="23.25" customHeight="1">
      <c r="B11" s="148" t="s">
        <v>286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5" customFormat="1" ht="45" customHeight="1">
      <c r="A12" s="15">
        <v>11</v>
      </c>
      <c r="B12" s="9">
        <v>1</v>
      </c>
      <c r="C12" s="10" t="s">
        <v>27</v>
      </c>
      <c r="D12" s="39">
        <v>130</v>
      </c>
      <c r="E12" s="17" t="s">
        <v>152</v>
      </c>
      <c r="F12" s="12"/>
      <c r="G12" s="10">
        <v>2</v>
      </c>
      <c r="H12" s="13" t="s">
        <v>153</v>
      </c>
      <c r="I12" s="12" t="s">
        <v>40</v>
      </c>
      <c r="J12" s="12" t="s">
        <v>41</v>
      </c>
      <c r="K12" s="10" t="s">
        <v>242</v>
      </c>
      <c r="L12" s="10">
        <v>0</v>
      </c>
      <c r="M12" s="10">
        <v>58.97</v>
      </c>
    </row>
    <row r="13" spans="1:13" s="15" customFormat="1" ht="45" customHeight="1">
      <c r="A13" s="15">
        <v>42</v>
      </c>
      <c r="B13" s="9">
        <v>2</v>
      </c>
      <c r="C13" s="10" t="s">
        <v>27</v>
      </c>
      <c r="D13" s="39">
        <v>144</v>
      </c>
      <c r="E13" s="17" t="s">
        <v>193</v>
      </c>
      <c r="F13" s="12" t="s">
        <v>71</v>
      </c>
      <c r="G13" s="10">
        <v>3</v>
      </c>
      <c r="H13" s="13" t="s">
        <v>194</v>
      </c>
      <c r="I13" s="12" t="s">
        <v>72</v>
      </c>
      <c r="J13" s="12"/>
      <c r="K13" s="10" t="s">
        <v>73</v>
      </c>
      <c r="L13" s="10">
        <v>0</v>
      </c>
      <c r="M13" s="10">
        <v>60.79</v>
      </c>
    </row>
    <row r="14" spans="1:13" s="15" customFormat="1" ht="45" customHeight="1">
      <c r="A14" s="15">
        <v>44</v>
      </c>
      <c r="B14" s="9">
        <v>3</v>
      </c>
      <c r="C14" s="10" t="s">
        <v>27</v>
      </c>
      <c r="D14" s="39" t="s">
        <v>77</v>
      </c>
      <c r="E14" s="17" t="s">
        <v>252</v>
      </c>
      <c r="F14" s="12" t="s">
        <v>78</v>
      </c>
      <c r="G14" s="10">
        <v>2</v>
      </c>
      <c r="H14" s="13" t="s">
        <v>196</v>
      </c>
      <c r="I14" s="12" t="s">
        <v>79</v>
      </c>
      <c r="J14" s="12" t="s">
        <v>80</v>
      </c>
      <c r="K14" s="10" t="s">
        <v>81</v>
      </c>
      <c r="L14" s="10">
        <v>0</v>
      </c>
      <c r="M14" s="10">
        <v>63.15</v>
      </c>
    </row>
    <row r="15" spans="1:13" s="15" customFormat="1" ht="45" customHeight="1">
      <c r="A15" s="15">
        <v>37</v>
      </c>
      <c r="B15" s="9">
        <v>4</v>
      </c>
      <c r="C15" s="10" t="s">
        <v>27</v>
      </c>
      <c r="D15" s="39">
        <v>95</v>
      </c>
      <c r="E15" s="17" t="s">
        <v>183</v>
      </c>
      <c r="F15" s="12"/>
      <c r="G15" s="10" t="s">
        <v>67</v>
      </c>
      <c r="H15" s="13" t="s">
        <v>184</v>
      </c>
      <c r="I15" s="12"/>
      <c r="J15" s="12"/>
      <c r="K15" s="10" t="s">
        <v>279</v>
      </c>
      <c r="L15" s="10">
        <v>0</v>
      </c>
      <c r="M15" s="10">
        <v>64.69</v>
      </c>
    </row>
    <row r="16" spans="1:13" s="15" customFormat="1" ht="45" customHeight="1">
      <c r="A16" s="15">
        <v>12</v>
      </c>
      <c r="B16" s="9">
        <v>5</v>
      </c>
      <c r="C16" s="10" t="s">
        <v>27</v>
      </c>
      <c r="D16" s="39">
        <v>132</v>
      </c>
      <c r="E16" s="17" t="s">
        <v>154</v>
      </c>
      <c r="F16" s="12" t="s">
        <v>42</v>
      </c>
      <c r="G16" s="10">
        <v>2</v>
      </c>
      <c r="H16" s="13" t="s">
        <v>155</v>
      </c>
      <c r="I16" s="12" t="s">
        <v>43</v>
      </c>
      <c r="J16" s="12"/>
      <c r="K16" s="10" t="s">
        <v>44</v>
      </c>
      <c r="L16" s="10">
        <v>0</v>
      </c>
      <c r="M16" s="10">
        <v>68.8</v>
      </c>
    </row>
    <row r="17" spans="1:13" s="15" customFormat="1" ht="45" customHeight="1">
      <c r="A17" s="15">
        <v>47</v>
      </c>
      <c r="B17" s="9">
        <v>6</v>
      </c>
      <c r="C17" s="10" t="s">
        <v>27</v>
      </c>
      <c r="D17" s="39">
        <v>135</v>
      </c>
      <c r="E17" s="17" t="s">
        <v>199</v>
      </c>
      <c r="F17" s="12"/>
      <c r="G17" s="10">
        <v>3</v>
      </c>
      <c r="H17" s="13" t="s">
        <v>200</v>
      </c>
      <c r="I17" s="12"/>
      <c r="J17" s="12"/>
      <c r="K17" s="10" t="s">
        <v>44</v>
      </c>
      <c r="L17" s="10">
        <v>0</v>
      </c>
      <c r="M17" s="10">
        <v>70.83</v>
      </c>
    </row>
    <row r="18" spans="1:13" s="15" customFormat="1" ht="45" customHeight="1">
      <c r="A18" s="15">
        <v>53</v>
      </c>
      <c r="B18" s="9">
        <v>7</v>
      </c>
      <c r="C18" s="10" t="s">
        <v>27</v>
      </c>
      <c r="D18" s="39">
        <v>115</v>
      </c>
      <c r="E18" s="17" t="s">
        <v>261</v>
      </c>
      <c r="F18" s="12"/>
      <c r="G18" s="10">
        <v>1</v>
      </c>
      <c r="H18" s="13" t="s">
        <v>258</v>
      </c>
      <c r="I18" s="12" t="s">
        <v>28</v>
      </c>
      <c r="J18" s="12" t="s">
        <v>29</v>
      </c>
      <c r="K18" s="56" t="s">
        <v>323</v>
      </c>
      <c r="L18" s="10">
        <v>4</v>
      </c>
      <c r="M18" s="10">
        <v>62.68</v>
      </c>
    </row>
    <row r="19" spans="1:13" s="15" customFormat="1" ht="45" customHeight="1">
      <c r="A19" s="15">
        <v>20</v>
      </c>
      <c r="B19" s="9">
        <v>8</v>
      </c>
      <c r="C19" s="10" t="s">
        <v>27</v>
      </c>
      <c r="D19" s="39">
        <v>114</v>
      </c>
      <c r="E19" s="17" t="s">
        <v>256</v>
      </c>
      <c r="F19" s="12"/>
      <c r="G19" s="10">
        <v>1</v>
      </c>
      <c r="H19" s="13" t="s">
        <v>255</v>
      </c>
      <c r="I19" s="12" t="s">
        <v>86</v>
      </c>
      <c r="J19" s="12" t="s">
        <v>87</v>
      </c>
      <c r="K19" s="56" t="s">
        <v>323</v>
      </c>
      <c r="L19" s="10">
        <v>4</v>
      </c>
      <c r="M19" s="10">
        <v>66.319999999999993</v>
      </c>
    </row>
    <row r="20" spans="1:13" s="15" customFormat="1" ht="45" customHeight="1">
      <c r="A20" s="15">
        <v>55</v>
      </c>
      <c r="B20" s="9">
        <v>9</v>
      </c>
      <c r="C20" s="10" t="s">
        <v>27</v>
      </c>
      <c r="D20" s="39">
        <v>152</v>
      </c>
      <c r="E20" s="17" t="s">
        <v>208</v>
      </c>
      <c r="F20" s="12" t="s">
        <v>144</v>
      </c>
      <c r="G20" s="10">
        <v>2</v>
      </c>
      <c r="H20" s="13" t="s">
        <v>262</v>
      </c>
      <c r="I20" s="12"/>
      <c r="J20" s="12"/>
      <c r="K20" s="10" t="s">
        <v>24</v>
      </c>
      <c r="L20" s="10">
        <v>4.5</v>
      </c>
      <c r="M20" s="10">
        <v>79.17</v>
      </c>
    </row>
    <row r="21" spans="1:13" s="15" customFormat="1" ht="45" customHeight="1">
      <c r="A21" s="15">
        <v>57</v>
      </c>
      <c r="B21" s="9">
        <v>10</v>
      </c>
      <c r="C21" s="10" t="s">
        <v>17</v>
      </c>
      <c r="D21" s="39">
        <v>201</v>
      </c>
      <c r="E21" s="17" t="s">
        <v>308</v>
      </c>
      <c r="F21" s="29"/>
      <c r="G21" s="29"/>
      <c r="H21" s="13" t="s">
        <v>244</v>
      </c>
      <c r="I21" s="29"/>
      <c r="J21" s="29"/>
      <c r="K21" s="10" t="s">
        <v>309</v>
      </c>
      <c r="L21" s="10">
        <v>7.25</v>
      </c>
      <c r="M21" s="10">
        <v>94.94</v>
      </c>
    </row>
    <row r="22" spans="1:13" s="15" customFormat="1" ht="45" customHeight="1">
      <c r="A22" s="15">
        <v>54</v>
      </c>
      <c r="B22" s="9">
        <v>11</v>
      </c>
      <c r="C22" s="10" t="s">
        <v>27</v>
      </c>
      <c r="D22" s="39">
        <v>133</v>
      </c>
      <c r="E22" s="17" t="s">
        <v>154</v>
      </c>
      <c r="F22" s="12" t="s">
        <v>42</v>
      </c>
      <c r="G22" s="10">
        <v>2</v>
      </c>
      <c r="H22" s="13" t="s">
        <v>207</v>
      </c>
      <c r="I22" s="12"/>
      <c r="J22" s="12"/>
      <c r="K22" s="10" t="s">
        <v>44</v>
      </c>
      <c r="L22" s="10">
        <v>9.5</v>
      </c>
      <c r="M22" s="10">
        <v>87.44</v>
      </c>
    </row>
    <row r="23" spans="1:13" s="15" customFormat="1" ht="45" customHeight="1">
      <c r="A23" s="15">
        <v>45</v>
      </c>
      <c r="B23" s="9">
        <v>12</v>
      </c>
      <c r="C23" s="10" t="s">
        <v>27</v>
      </c>
      <c r="D23" s="39" t="s">
        <v>82</v>
      </c>
      <c r="E23" s="17" t="s">
        <v>237</v>
      </c>
      <c r="F23" s="12"/>
      <c r="G23" s="10">
        <v>3</v>
      </c>
      <c r="H23" s="13" t="s">
        <v>197</v>
      </c>
      <c r="I23" s="12" t="s">
        <v>83</v>
      </c>
      <c r="J23" s="12"/>
      <c r="K23" s="10" t="s">
        <v>254</v>
      </c>
      <c r="L23" s="10">
        <v>12</v>
      </c>
      <c r="M23" s="10">
        <v>63.67</v>
      </c>
    </row>
    <row r="24" spans="1:13" s="15" customFormat="1" ht="45" customHeight="1">
      <c r="A24" s="15">
        <v>43</v>
      </c>
      <c r="B24" s="9">
        <v>13</v>
      </c>
      <c r="C24" s="10" t="s">
        <v>27</v>
      </c>
      <c r="D24" s="39" t="s">
        <v>74</v>
      </c>
      <c r="E24" s="17" t="s">
        <v>236</v>
      </c>
      <c r="F24" s="12" t="s">
        <v>75</v>
      </c>
      <c r="G24" s="10">
        <v>2</v>
      </c>
      <c r="H24" s="13" t="s">
        <v>195</v>
      </c>
      <c r="I24" s="12" t="s">
        <v>76</v>
      </c>
      <c r="J24" s="12"/>
      <c r="K24" s="10" t="s">
        <v>61</v>
      </c>
      <c r="L24" s="10">
        <v>15</v>
      </c>
      <c r="M24" s="10">
        <v>74.12</v>
      </c>
    </row>
    <row r="25" spans="1:13" s="28" customFormat="1" ht="45" customHeight="1">
      <c r="A25" s="15">
        <v>46</v>
      </c>
      <c r="B25" s="9"/>
      <c r="C25" s="10" t="s">
        <v>27</v>
      </c>
      <c r="D25" s="39" t="s">
        <v>84</v>
      </c>
      <c r="E25" s="17" t="s">
        <v>253</v>
      </c>
      <c r="F25" s="12"/>
      <c r="G25" s="10" t="s">
        <v>67</v>
      </c>
      <c r="H25" s="13" t="s">
        <v>198</v>
      </c>
      <c r="I25" s="12"/>
      <c r="J25" s="12"/>
      <c r="K25" s="10" t="s">
        <v>288</v>
      </c>
      <c r="L25" s="10" t="s">
        <v>247</v>
      </c>
      <c r="M25" s="10"/>
    </row>
    <row r="26" spans="1:13" ht="45" customHeight="1">
      <c r="B26" s="148" t="s">
        <v>285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1:13" s="15" customFormat="1" ht="45" customHeight="1">
      <c r="A27" s="15">
        <v>19</v>
      </c>
      <c r="B27" s="9">
        <v>1</v>
      </c>
      <c r="C27" s="10" t="s">
        <v>57</v>
      </c>
      <c r="D27" s="39">
        <v>4</v>
      </c>
      <c r="E27" s="17" t="s">
        <v>163</v>
      </c>
      <c r="F27" s="12"/>
      <c r="G27" s="10" t="s">
        <v>19</v>
      </c>
      <c r="H27" s="13" t="s">
        <v>164</v>
      </c>
      <c r="I27" s="12"/>
      <c r="J27" s="12"/>
      <c r="K27" s="10" t="s">
        <v>48</v>
      </c>
      <c r="L27" s="10">
        <v>4</v>
      </c>
      <c r="M27" s="10">
        <v>68.959999999999994</v>
      </c>
    </row>
    <row r="28" spans="1:13" s="15" customFormat="1" ht="45" customHeight="1">
      <c r="A28" s="15">
        <v>36</v>
      </c>
      <c r="B28" s="9">
        <v>2</v>
      </c>
      <c r="C28" s="10" t="s">
        <v>57</v>
      </c>
      <c r="D28" s="39">
        <v>1</v>
      </c>
      <c r="E28" s="17" t="s">
        <v>257</v>
      </c>
      <c r="F28" s="12"/>
      <c r="G28" s="10" t="s">
        <v>67</v>
      </c>
      <c r="H28" s="13" t="s">
        <v>182</v>
      </c>
      <c r="I28" s="12"/>
      <c r="J28" s="12"/>
      <c r="K28" s="10" t="s">
        <v>45</v>
      </c>
      <c r="L28" s="10">
        <v>6.25</v>
      </c>
      <c r="M28" s="10">
        <v>86.11</v>
      </c>
    </row>
    <row r="29" spans="1:13" s="15" customFormat="1" ht="45" customHeight="1">
      <c r="A29" s="15">
        <v>29</v>
      </c>
      <c r="B29" s="9">
        <v>3</v>
      </c>
      <c r="C29" s="10" t="s">
        <v>57</v>
      </c>
      <c r="D29" s="39">
        <v>23</v>
      </c>
      <c r="E29" s="17" t="s">
        <v>176</v>
      </c>
      <c r="F29" s="12" t="s">
        <v>58</v>
      </c>
      <c r="G29" s="10" t="s">
        <v>31</v>
      </c>
      <c r="H29" s="13" t="s">
        <v>177</v>
      </c>
      <c r="I29" s="12" t="s">
        <v>59</v>
      </c>
      <c r="J29" s="12" t="s">
        <v>60</v>
      </c>
      <c r="K29" s="10" t="s">
        <v>61</v>
      </c>
      <c r="L29" s="10">
        <v>16.25</v>
      </c>
      <c r="M29" s="10">
        <v>90.21</v>
      </c>
    </row>
    <row r="30" spans="1:13" ht="45" customHeight="1">
      <c r="B30" s="148" t="s">
        <v>287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</row>
    <row r="31" spans="1:13" s="15" customFormat="1" ht="45" customHeight="1">
      <c r="A31" s="15">
        <v>28</v>
      </c>
      <c r="B31" s="9">
        <v>1</v>
      </c>
      <c r="C31" s="10" t="s">
        <v>17</v>
      </c>
      <c r="D31" s="39">
        <v>38</v>
      </c>
      <c r="E31" s="17" t="s">
        <v>312</v>
      </c>
      <c r="F31" s="12"/>
      <c r="G31" s="10">
        <v>2</v>
      </c>
      <c r="H31" s="13" t="s">
        <v>175</v>
      </c>
      <c r="I31" s="12" t="s">
        <v>56</v>
      </c>
      <c r="J31" s="12"/>
      <c r="K31" s="10" t="s">
        <v>260</v>
      </c>
      <c r="L31" s="10">
        <v>0</v>
      </c>
      <c r="M31" s="10">
        <v>53.21</v>
      </c>
    </row>
    <row r="32" spans="1:13" s="15" customFormat="1" ht="45" customHeight="1">
      <c r="A32" s="15">
        <v>30</v>
      </c>
      <c r="B32" s="9">
        <v>2</v>
      </c>
      <c r="C32" s="10" t="s">
        <v>17</v>
      </c>
      <c r="D32" s="39">
        <v>11</v>
      </c>
      <c r="E32" s="17" t="s">
        <v>313</v>
      </c>
      <c r="F32" s="12"/>
      <c r="G32" s="10">
        <v>1</v>
      </c>
      <c r="H32" s="13" t="s">
        <v>179</v>
      </c>
      <c r="I32" s="12"/>
      <c r="J32" s="12"/>
      <c r="K32" s="10" t="s">
        <v>62</v>
      </c>
      <c r="L32" s="10">
        <v>0</v>
      </c>
      <c r="M32" s="10">
        <v>56.51</v>
      </c>
    </row>
    <row r="33" spans="1:13" s="15" customFormat="1" ht="45" customHeight="1">
      <c r="A33" s="15">
        <v>14</v>
      </c>
      <c r="B33" s="9">
        <v>3</v>
      </c>
      <c r="C33" s="10" t="s">
        <v>17</v>
      </c>
      <c r="D33" s="39">
        <v>68</v>
      </c>
      <c r="E33" s="17" t="s">
        <v>157</v>
      </c>
      <c r="F33" s="12"/>
      <c r="G33" s="10" t="s">
        <v>31</v>
      </c>
      <c r="H33" s="13" t="s">
        <v>158</v>
      </c>
      <c r="I33" s="12"/>
      <c r="J33" s="12"/>
      <c r="K33" s="10" t="s">
        <v>46</v>
      </c>
      <c r="L33" s="10">
        <v>0</v>
      </c>
      <c r="M33" s="10">
        <v>56.84</v>
      </c>
    </row>
    <row r="34" spans="1:13" s="15" customFormat="1" ht="45" customHeight="1">
      <c r="A34" s="15">
        <v>25</v>
      </c>
      <c r="B34" s="9">
        <v>4</v>
      </c>
      <c r="C34" s="10" t="s">
        <v>17</v>
      </c>
      <c r="D34" s="39">
        <v>67</v>
      </c>
      <c r="E34" s="17" t="s">
        <v>314</v>
      </c>
      <c r="F34" s="12"/>
      <c r="G34" s="10">
        <v>2</v>
      </c>
      <c r="H34" s="13" t="s">
        <v>172</v>
      </c>
      <c r="I34" s="12" t="s">
        <v>52</v>
      </c>
      <c r="J34" s="12" t="s">
        <v>53</v>
      </c>
      <c r="K34" s="10" t="s">
        <v>249</v>
      </c>
      <c r="L34" s="10">
        <v>0</v>
      </c>
      <c r="M34" s="10">
        <v>67.099999999999994</v>
      </c>
    </row>
    <row r="35" spans="1:13" s="15" customFormat="1" ht="45" customHeight="1">
      <c r="A35" s="15">
        <v>50</v>
      </c>
      <c r="B35" s="9">
        <v>5</v>
      </c>
      <c r="C35" s="10" t="s">
        <v>17</v>
      </c>
      <c r="D35" s="39">
        <v>85</v>
      </c>
      <c r="E35" s="17" t="s">
        <v>204</v>
      </c>
      <c r="F35" s="12"/>
      <c r="G35" s="10">
        <v>2</v>
      </c>
      <c r="H35" s="13" t="s">
        <v>205</v>
      </c>
      <c r="I35" s="12"/>
      <c r="J35" s="12"/>
      <c r="K35" s="10" t="s">
        <v>249</v>
      </c>
      <c r="L35" s="10">
        <v>0</v>
      </c>
      <c r="M35" s="48">
        <v>67.900000000000006</v>
      </c>
    </row>
    <row r="36" spans="1:13" s="15" customFormat="1" ht="45" customHeight="1">
      <c r="A36" s="15">
        <v>38</v>
      </c>
      <c r="B36" s="9">
        <v>6</v>
      </c>
      <c r="C36" s="10" t="s">
        <v>17</v>
      </c>
      <c r="D36" s="39">
        <v>119</v>
      </c>
      <c r="E36" s="17" t="s">
        <v>185</v>
      </c>
      <c r="F36" s="12"/>
      <c r="G36" s="10" t="s">
        <v>31</v>
      </c>
      <c r="H36" s="13" t="s">
        <v>280</v>
      </c>
      <c r="I36" s="12" t="s">
        <v>68</v>
      </c>
      <c r="J36" s="12" t="s">
        <v>69</v>
      </c>
      <c r="K36" s="56" t="s">
        <v>323</v>
      </c>
      <c r="L36" s="10">
        <v>0</v>
      </c>
      <c r="M36" s="10">
        <v>71.08</v>
      </c>
    </row>
    <row r="37" spans="1:13" s="15" customFormat="1" ht="45" customHeight="1">
      <c r="A37" s="15">
        <v>39</v>
      </c>
      <c r="B37" s="9">
        <v>7</v>
      </c>
      <c r="C37" s="10" t="s">
        <v>17</v>
      </c>
      <c r="D37" s="39">
        <v>69</v>
      </c>
      <c r="E37" s="17" t="s">
        <v>187</v>
      </c>
      <c r="F37" s="12"/>
      <c r="G37" s="10" t="s">
        <v>31</v>
      </c>
      <c r="H37" s="13" t="s">
        <v>188</v>
      </c>
      <c r="I37" s="12"/>
      <c r="J37" s="12"/>
      <c r="K37" s="10" t="s">
        <v>46</v>
      </c>
      <c r="L37" s="10">
        <v>0</v>
      </c>
      <c r="M37" s="10">
        <v>71.45</v>
      </c>
    </row>
    <row r="38" spans="1:13" s="15" customFormat="1" ht="45" customHeight="1">
      <c r="A38" s="15">
        <v>8</v>
      </c>
      <c r="B38" s="9">
        <v>8</v>
      </c>
      <c r="C38" s="10" t="s">
        <v>17</v>
      </c>
      <c r="D38" s="39">
        <v>143</v>
      </c>
      <c r="E38" s="17" t="s">
        <v>315</v>
      </c>
      <c r="F38" s="12"/>
      <c r="G38" s="10">
        <v>1</v>
      </c>
      <c r="H38" s="13" t="s">
        <v>34</v>
      </c>
      <c r="I38" s="12"/>
      <c r="J38" s="12"/>
      <c r="K38" s="10" t="s">
        <v>35</v>
      </c>
      <c r="L38" s="10">
        <v>0</v>
      </c>
      <c r="M38" s="10">
        <v>73.97</v>
      </c>
    </row>
    <row r="39" spans="1:13" s="15" customFormat="1" ht="45" customHeight="1">
      <c r="A39" s="15">
        <v>1</v>
      </c>
      <c r="B39" s="9">
        <v>9</v>
      </c>
      <c r="C39" s="10" t="s">
        <v>17</v>
      </c>
      <c r="D39" s="39">
        <v>89</v>
      </c>
      <c r="E39" s="17" t="s">
        <v>18</v>
      </c>
      <c r="F39" s="12"/>
      <c r="G39" s="10" t="s">
        <v>19</v>
      </c>
      <c r="H39" s="13" t="s">
        <v>278</v>
      </c>
      <c r="I39" s="12" t="s">
        <v>20</v>
      </c>
      <c r="J39" s="12" t="s">
        <v>21</v>
      </c>
      <c r="K39" s="10" t="s">
        <v>248</v>
      </c>
      <c r="L39" s="10">
        <v>0</v>
      </c>
      <c r="M39" s="10">
        <v>75.31</v>
      </c>
    </row>
    <row r="40" spans="1:13" s="15" customFormat="1" ht="45" customHeight="1">
      <c r="A40" s="15">
        <v>13</v>
      </c>
      <c r="B40" s="9">
        <v>10</v>
      </c>
      <c r="C40" s="10" t="s">
        <v>17</v>
      </c>
      <c r="D40" s="39">
        <v>5</v>
      </c>
      <c r="E40" s="17" t="s">
        <v>316</v>
      </c>
      <c r="F40" s="12"/>
      <c r="G40" s="10">
        <v>2</v>
      </c>
      <c r="H40" s="13" t="s">
        <v>156</v>
      </c>
      <c r="I40" s="12"/>
      <c r="J40" s="12"/>
      <c r="K40" s="10" t="s">
        <v>45</v>
      </c>
      <c r="L40" s="10">
        <v>1.25</v>
      </c>
      <c r="M40" s="10">
        <v>82.25</v>
      </c>
    </row>
    <row r="41" spans="1:13" s="15" customFormat="1" ht="45" customHeight="1">
      <c r="A41" s="15">
        <v>49</v>
      </c>
      <c r="B41" s="9">
        <v>11</v>
      </c>
      <c r="C41" s="10" t="s">
        <v>17</v>
      </c>
      <c r="D41" s="39">
        <v>2</v>
      </c>
      <c r="E41" s="17" t="s">
        <v>202</v>
      </c>
      <c r="F41" s="12"/>
      <c r="G41" s="10">
        <v>2</v>
      </c>
      <c r="H41" s="13" t="s">
        <v>203</v>
      </c>
      <c r="I41" s="12"/>
      <c r="J41" s="12"/>
      <c r="K41" s="10" t="s">
        <v>249</v>
      </c>
      <c r="L41" s="10">
        <v>3.25</v>
      </c>
      <c r="M41" s="10">
        <v>90.44</v>
      </c>
    </row>
    <row r="42" spans="1:13" s="15" customFormat="1" ht="45" customHeight="1">
      <c r="A42" s="15">
        <v>7</v>
      </c>
      <c r="B42" s="9">
        <v>12</v>
      </c>
      <c r="C42" s="10" t="s">
        <v>17</v>
      </c>
      <c r="D42" s="39">
        <v>29</v>
      </c>
      <c r="E42" s="17" t="s">
        <v>317</v>
      </c>
      <c r="F42" s="12"/>
      <c r="G42" s="10">
        <v>1</v>
      </c>
      <c r="H42" s="13" t="s">
        <v>149</v>
      </c>
      <c r="I42" s="12"/>
      <c r="J42" s="12"/>
      <c r="K42" s="10" t="s">
        <v>33</v>
      </c>
      <c r="L42" s="10">
        <v>4</v>
      </c>
      <c r="M42" s="10">
        <v>59.45</v>
      </c>
    </row>
    <row r="43" spans="1:13" s="15" customFormat="1" ht="45" customHeight="1">
      <c r="A43" s="15">
        <v>23</v>
      </c>
      <c r="B43" s="9">
        <v>13</v>
      </c>
      <c r="C43" s="10" t="s">
        <v>17</v>
      </c>
      <c r="D43" s="39">
        <v>131</v>
      </c>
      <c r="E43" s="17" t="s">
        <v>321</v>
      </c>
      <c r="F43" s="12"/>
      <c r="G43" s="10">
        <v>2</v>
      </c>
      <c r="H43" s="13" t="s">
        <v>259</v>
      </c>
      <c r="I43" s="12"/>
      <c r="J43" s="12"/>
      <c r="K43" s="10" t="s">
        <v>44</v>
      </c>
      <c r="L43" s="10">
        <v>4</v>
      </c>
      <c r="M43" s="10">
        <v>68.53</v>
      </c>
    </row>
    <row r="44" spans="1:13" s="15" customFormat="1" ht="45" customHeight="1">
      <c r="A44" s="15">
        <v>35</v>
      </c>
      <c r="B44" s="9">
        <v>14</v>
      </c>
      <c r="C44" s="10" t="s">
        <v>17</v>
      </c>
      <c r="D44" s="39">
        <v>120</v>
      </c>
      <c r="E44" s="17" t="s">
        <v>181</v>
      </c>
      <c r="F44" s="12"/>
      <c r="G44" s="10">
        <v>2</v>
      </c>
      <c r="H44" s="13" t="s">
        <v>66</v>
      </c>
      <c r="I44" s="12"/>
      <c r="J44" s="12"/>
      <c r="K44" s="56" t="s">
        <v>323</v>
      </c>
      <c r="L44" s="10">
        <v>4</v>
      </c>
      <c r="M44" s="10">
        <v>69.94</v>
      </c>
    </row>
    <row r="45" spans="1:13" s="15" customFormat="1" ht="45" customHeight="1">
      <c r="A45" s="15">
        <v>31</v>
      </c>
      <c r="B45" s="9">
        <v>15</v>
      </c>
      <c r="C45" s="10" t="s">
        <v>17</v>
      </c>
      <c r="D45" s="39">
        <v>10</v>
      </c>
      <c r="E45" s="17" t="s">
        <v>318</v>
      </c>
      <c r="F45" s="12"/>
      <c r="G45" s="10">
        <v>2</v>
      </c>
      <c r="H45" s="13" t="s">
        <v>63</v>
      </c>
      <c r="I45" s="12"/>
      <c r="J45" s="12"/>
      <c r="K45" s="10" t="s">
        <v>24</v>
      </c>
      <c r="L45" s="10">
        <v>4</v>
      </c>
      <c r="M45" s="10">
        <v>71.67</v>
      </c>
    </row>
    <row r="46" spans="1:13" s="15" customFormat="1" ht="45" customHeight="1">
      <c r="A46" s="15">
        <v>10</v>
      </c>
      <c r="B46" s="9">
        <v>16</v>
      </c>
      <c r="C46" s="10" t="s">
        <v>17</v>
      </c>
      <c r="D46" s="39">
        <v>92</v>
      </c>
      <c r="E46" s="17" t="s">
        <v>319</v>
      </c>
      <c r="F46" s="12"/>
      <c r="G46" s="10">
        <v>3</v>
      </c>
      <c r="H46" s="13" t="s">
        <v>151</v>
      </c>
      <c r="I46" s="12" t="s">
        <v>38</v>
      </c>
      <c r="J46" s="12" t="s">
        <v>39</v>
      </c>
      <c r="K46" s="10" t="s">
        <v>249</v>
      </c>
      <c r="L46" s="10">
        <v>4</v>
      </c>
      <c r="M46" s="10">
        <v>72.83</v>
      </c>
    </row>
    <row r="47" spans="1:13" s="15" customFormat="1" ht="45" customHeight="1">
      <c r="A47" s="15">
        <v>15</v>
      </c>
      <c r="B47" s="9">
        <v>17</v>
      </c>
      <c r="C47" s="10" t="s">
        <v>17</v>
      </c>
      <c r="D47" s="39">
        <v>88</v>
      </c>
      <c r="E47" s="17" t="s">
        <v>159</v>
      </c>
      <c r="F47" s="12"/>
      <c r="G47" s="10" t="s">
        <v>19</v>
      </c>
      <c r="H47" s="13" t="s">
        <v>251</v>
      </c>
      <c r="I47" s="12" t="s">
        <v>47</v>
      </c>
      <c r="J47" s="12" t="s">
        <v>21</v>
      </c>
      <c r="K47" s="10" t="s">
        <v>248</v>
      </c>
      <c r="L47" s="10">
        <v>4.5</v>
      </c>
      <c r="M47" s="10">
        <v>83.51</v>
      </c>
    </row>
    <row r="48" spans="1:13" s="15" customFormat="1" ht="45" customHeight="1">
      <c r="A48" s="15">
        <v>40</v>
      </c>
      <c r="B48" s="9">
        <v>18</v>
      </c>
      <c r="C48" s="10" t="s">
        <v>17</v>
      </c>
      <c r="D48" s="39">
        <v>149</v>
      </c>
      <c r="E48" s="17" t="s">
        <v>281</v>
      </c>
      <c r="F48" s="12"/>
      <c r="G48" s="10">
        <v>2</v>
      </c>
      <c r="H48" s="13" t="s">
        <v>190</v>
      </c>
      <c r="I48" s="12"/>
      <c r="J48" s="12"/>
      <c r="K48" s="10" t="s">
        <v>37</v>
      </c>
      <c r="L48" s="10">
        <v>4.5</v>
      </c>
      <c r="M48" s="10">
        <v>83.83</v>
      </c>
    </row>
    <row r="49" spans="1:13" s="15" customFormat="1" ht="45" customHeight="1">
      <c r="A49" s="15">
        <v>48</v>
      </c>
      <c r="B49" s="9">
        <v>19</v>
      </c>
      <c r="C49" s="10" t="s">
        <v>17</v>
      </c>
      <c r="D49" s="39">
        <v>104</v>
      </c>
      <c r="E49" s="17" t="s">
        <v>282</v>
      </c>
      <c r="F49" s="12"/>
      <c r="G49" s="10">
        <v>2</v>
      </c>
      <c r="H49" s="13" t="s">
        <v>201</v>
      </c>
      <c r="I49" s="12" t="s">
        <v>85</v>
      </c>
      <c r="J49" s="12"/>
      <c r="K49" s="10" t="s">
        <v>249</v>
      </c>
      <c r="L49" s="10">
        <v>4.5</v>
      </c>
      <c r="M49" s="10">
        <v>83.92</v>
      </c>
    </row>
    <row r="50" spans="1:13" s="15" customFormat="1" ht="45" customHeight="1">
      <c r="A50" s="15">
        <v>3</v>
      </c>
      <c r="B50" s="9">
        <v>20</v>
      </c>
      <c r="C50" s="10" t="s">
        <v>17</v>
      </c>
      <c r="D50" s="39">
        <v>13</v>
      </c>
      <c r="E50" s="17" t="s">
        <v>283</v>
      </c>
      <c r="F50" s="12"/>
      <c r="G50" s="10">
        <v>1</v>
      </c>
      <c r="H50" s="13" t="s">
        <v>145</v>
      </c>
      <c r="I50" s="12" t="s">
        <v>25</v>
      </c>
      <c r="J50" s="12"/>
      <c r="K50" s="10" t="s">
        <v>26</v>
      </c>
      <c r="L50" s="10">
        <v>5.25</v>
      </c>
      <c r="M50" s="10">
        <v>82.16</v>
      </c>
    </row>
    <row r="51" spans="1:13" s="15" customFormat="1" ht="45" customHeight="1">
      <c r="A51" s="15">
        <v>27</v>
      </c>
      <c r="B51" s="9">
        <v>21</v>
      </c>
      <c r="C51" s="10" t="s">
        <v>17</v>
      </c>
      <c r="D51" s="39">
        <v>57</v>
      </c>
      <c r="E51" s="17" t="s">
        <v>320</v>
      </c>
      <c r="F51" s="12"/>
      <c r="G51" s="10">
        <v>2</v>
      </c>
      <c r="H51" s="13" t="s">
        <v>174</v>
      </c>
      <c r="I51" s="12"/>
      <c r="J51" s="12"/>
      <c r="K51" s="10" t="s">
        <v>54</v>
      </c>
      <c r="L51" s="10">
        <v>6.75</v>
      </c>
      <c r="M51" s="10">
        <v>88.13</v>
      </c>
    </row>
    <row r="52" spans="1:13" s="15" customFormat="1" ht="45" customHeight="1">
      <c r="A52" s="15">
        <v>24</v>
      </c>
      <c r="B52" s="9">
        <v>22</v>
      </c>
      <c r="C52" s="10" t="s">
        <v>17</v>
      </c>
      <c r="D52" s="39">
        <v>136</v>
      </c>
      <c r="E52" s="17" t="s">
        <v>170</v>
      </c>
      <c r="F52" s="12" t="s">
        <v>51</v>
      </c>
      <c r="G52" s="10" t="s">
        <v>31</v>
      </c>
      <c r="H52" s="13" t="s">
        <v>171</v>
      </c>
      <c r="I52" s="12"/>
      <c r="J52" s="12"/>
      <c r="K52" s="10" t="s">
        <v>556</v>
      </c>
      <c r="L52" s="10">
        <v>9.5</v>
      </c>
      <c r="M52" s="10">
        <v>83.58</v>
      </c>
    </row>
    <row r="53" spans="1:13" s="15" customFormat="1" ht="45" customHeight="1">
      <c r="A53" s="15">
        <v>6</v>
      </c>
      <c r="B53" s="9">
        <v>23</v>
      </c>
      <c r="C53" s="10" t="s">
        <v>17</v>
      </c>
      <c r="D53" s="39">
        <v>108</v>
      </c>
      <c r="E53" s="17" t="s">
        <v>146</v>
      </c>
      <c r="F53" s="12"/>
      <c r="G53" s="10" t="s">
        <v>19</v>
      </c>
      <c r="H53" s="13" t="s">
        <v>147</v>
      </c>
      <c r="I53" s="12"/>
      <c r="J53" s="12"/>
      <c r="K53" s="10" t="s">
        <v>32</v>
      </c>
      <c r="L53" s="10">
        <v>12</v>
      </c>
      <c r="M53" s="10">
        <v>69.349999999999994</v>
      </c>
    </row>
    <row r="54" spans="1:13" s="15" customFormat="1" ht="45" customHeight="1">
      <c r="A54" s="15">
        <v>52</v>
      </c>
      <c r="B54" s="9">
        <v>24</v>
      </c>
      <c r="C54" s="10" t="s">
        <v>17</v>
      </c>
      <c r="D54" s="39">
        <v>14</v>
      </c>
      <c r="E54" s="17" t="s">
        <v>283</v>
      </c>
      <c r="F54" s="12"/>
      <c r="G54" s="10">
        <v>1</v>
      </c>
      <c r="H54" s="13" t="s">
        <v>206</v>
      </c>
      <c r="I54" s="12"/>
      <c r="J54" s="12"/>
      <c r="K54" s="10" t="s">
        <v>26</v>
      </c>
      <c r="L54" s="10">
        <v>16</v>
      </c>
      <c r="M54" s="10">
        <v>68.180000000000007</v>
      </c>
    </row>
    <row r="55" spans="1:13" s="15" customFormat="1" ht="45" customHeight="1">
      <c r="A55" s="15">
        <v>16</v>
      </c>
      <c r="B55" s="9">
        <v>25</v>
      </c>
      <c r="C55" s="10" t="s">
        <v>17</v>
      </c>
      <c r="D55" s="39">
        <v>3</v>
      </c>
      <c r="E55" s="17" t="s">
        <v>160</v>
      </c>
      <c r="F55" s="12"/>
      <c r="G55" s="10" t="s">
        <v>31</v>
      </c>
      <c r="H55" s="13" t="s">
        <v>161</v>
      </c>
      <c r="I55" s="12"/>
      <c r="J55" s="12"/>
      <c r="K55" s="10" t="s">
        <v>48</v>
      </c>
      <c r="L55" s="10">
        <v>17.25</v>
      </c>
      <c r="M55" s="10">
        <v>118.54</v>
      </c>
    </row>
    <row r="56" spans="1:13" s="15" customFormat="1" ht="45" customHeight="1">
      <c r="A56" s="15">
        <v>22</v>
      </c>
      <c r="B56" s="9">
        <v>26</v>
      </c>
      <c r="C56" s="10" t="s">
        <v>17</v>
      </c>
      <c r="D56" s="39">
        <v>9</v>
      </c>
      <c r="E56" s="17" t="s">
        <v>167</v>
      </c>
      <c r="F56" s="12"/>
      <c r="G56" s="10" t="s">
        <v>31</v>
      </c>
      <c r="H56" s="13" t="s">
        <v>50</v>
      </c>
      <c r="I56" s="12"/>
      <c r="J56" s="12"/>
      <c r="K56" s="10" t="s">
        <v>45</v>
      </c>
      <c r="L56" s="10">
        <v>25</v>
      </c>
      <c r="M56" s="10">
        <v>109.47</v>
      </c>
    </row>
    <row r="57" spans="1:13" s="15" customFormat="1" ht="45" customHeight="1">
      <c r="A57" s="15">
        <v>41</v>
      </c>
      <c r="B57" s="9"/>
      <c r="C57" s="10" t="s">
        <v>27</v>
      </c>
      <c r="D57" s="39">
        <v>134</v>
      </c>
      <c r="E57" s="17" t="s">
        <v>191</v>
      </c>
      <c r="F57" s="12"/>
      <c r="G57" s="10">
        <v>1</v>
      </c>
      <c r="H57" s="13" t="s">
        <v>192</v>
      </c>
      <c r="I57" s="12" t="s">
        <v>70</v>
      </c>
      <c r="J57" s="12"/>
      <c r="K57" s="10" t="s">
        <v>44</v>
      </c>
      <c r="L57" s="10" t="s">
        <v>247</v>
      </c>
      <c r="M57" s="10"/>
    </row>
    <row r="58" spans="1:13" s="15" customFormat="1" ht="45" customHeight="1">
      <c r="A58" s="15">
        <v>4</v>
      </c>
      <c r="B58" s="9"/>
      <c r="C58" s="10" t="s">
        <v>17</v>
      </c>
      <c r="D58" s="39">
        <v>79</v>
      </c>
      <c r="E58" s="17" t="s">
        <v>165</v>
      </c>
      <c r="F58" s="12"/>
      <c r="G58" s="10">
        <v>2</v>
      </c>
      <c r="H58" s="13" t="s">
        <v>166</v>
      </c>
      <c r="I58" s="12"/>
      <c r="J58" s="12" t="s">
        <v>49</v>
      </c>
      <c r="K58" s="10" t="s">
        <v>249</v>
      </c>
      <c r="L58" s="10" t="s">
        <v>247</v>
      </c>
      <c r="M58" s="10"/>
    </row>
    <row r="59" spans="1:13" s="15" customFormat="1" ht="45" customHeight="1">
      <c r="A59" s="15">
        <v>17</v>
      </c>
      <c r="B59" s="9"/>
      <c r="C59" s="10" t="s">
        <v>17</v>
      </c>
      <c r="D59" s="39">
        <v>107</v>
      </c>
      <c r="E59" s="17" t="s">
        <v>162</v>
      </c>
      <c r="F59" s="12"/>
      <c r="G59" s="10">
        <v>2</v>
      </c>
      <c r="H59" s="13" t="s">
        <v>147</v>
      </c>
      <c r="I59" s="12"/>
      <c r="J59" s="12"/>
      <c r="K59" s="10" t="s">
        <v>32</v>
      </c>
      <c r="L59" s="10" t="s">
        <v>247</v>
      </c>
      <c r="M59" s="10"/>
    </row>
    <row r="60" spans="1:13" s="1" customFormat="1" ht="39" customHeight="1">
      <c r="B60" s="36"/>
      <c r="C60" s="36"/>
      <c r="D60" s="47"/>
      <c r="E60" s="36" t="s">
        <v>274</v>
      </c>
      <c r="F60" s="36"/>
      <c r="G60" s="36"/>
      <c r="H60" s="37" t="s">
        <v>276</v>
      </c>
      <c r="I60" s="36"/>
      <c r="J60" s="36"/>
      <c r="K60" s="36"/>
      <c r="L60" s="36"/>
      <c r="M60" s="36"/>
    </row>
    <row r="61" spans="1:13" s="1" customFormat="1" ht="51" customHeight="1">
      <c r="B61" s="36"/>
      <c r="C61" s="36"/>
      <c r="D61" s="47"/>
      <c r="E61" s="36" t="s">
        <v>275</v>
      </c>
      <c r="F61" s="36"/>
      <c r="G61" s="36"/>
      <c r="H61" s="37" t="s">
        <v>277</v>
      </c>
      <c r="I61" s="36"/>
      <c r="J61" s="36"/>
      <c r="K61" s="36"/>
      <c r="L61" s="36"/>
      <c r="M61" s="36"/>
    </row>
    <row r="63" spans="1:13" ht="23.25" customHeight="1">
      <c r="B63" s="148" t="s">
        <v>285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  <row r="64" spans="1:13" ht="23.25" customHeight="1"/>
  </sheetData>
  <sortState ref="A31:M59">
    <sortCondition ref="C31:C59"/>
    <sortCondition ref="L31:L59"/>
    <sortCondition ref="M31:M59"/>
  </sortState>
  <mergeCells count="21">
    <mergeCell ref="B63:M63"/>
    <mergeCell ref="B11:M11"/>
    <mergeCell ref="B26:M26"/>
    <mergeCell ref="B30:M30"/>
    <mergeCell ref="L7:M7"/>
    <mergeCell ref="B8:B10"/>
    <mergeCell ref="C8:C10"/>
    <mergeCell ref="D8:D10"/>
    <mergeCell ref="E8:E10"/>
    <mergeCell ref="F8:F10"/>
    <mergeCell ref="H8:H10"/>
    <mergeCell ref="I8:I10"/>
    <mergeCell ref="B1:M1"/>
    <mergeCell ref="B2:M4"/>
    <mergeCell ref="B5:M5"/>
    <mergeCell ref="B6:M6"/>
    <mergeCell ref="J8:J10"/>
    <mergeCell ref="K8:K10"/>
    <mergeCell ref="L8:M8"/>
    <mergeCell ref="L9:M9"/>
    <mergeCell ref="G8:G10"/>
  </mergeCells>
  <printOptions horizontalCentered="1"/>
  <pageMargins left="0" right="0" top="0" bottom="0" header="0.11811023622047245" footer="0.11811023622047245"/>
  <pageSetup paperSize="9" scale="65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B1:AR47"/>
  <sheetViews>
    <sheetView view="pageBreakPreview" topLeftCell="A17" zoomScale="55" zoomScaleSheetLayoutView="55" workbookViewId="0">
      <selection activeCell="R23" sqref="R23"/>
    </sheetView>
  </sheetViews>
  <sheetFormatPr baseColWidth="10" defaultColWidth="8.83203125" defaultRowHeight="14" x14ac:dyDescent="0"/>
  <cols>
    <col min="1" max="1" width="5.33203125" style="8" customWidth="1"/>
    <col min="2" max="2" width="5.5" style="75" customWidth="1"/>
    <col min="3" max="3" width="7.6640625" style="75" hidden="1" customWidth="1"/>
    <col min="4" max="4" width="5.33203125" style="75" customWidth="1"/>
    <col min="5" max="5" width="17.83203125" style="75" customWidth="1"/>
    <col min="6" max="6" width="7" style="75" hidden="1" customWidth="1"/>
    <col min="7" max="7" width="7.5" style="75" hidden="1" customWidth="1"/>
    <col min="8" max="8" width="22.1640625" style="96" customWidth="1"/>
    <col min="9" max="9" width="6.5" style="75" hidden="1" customWidth="1"/>
    <col min="10" max="10" width="7.83203125" style="75" hidden="1" customWidth="1"/>
    <col min="11" max="11" width="30.33203125" style="75" hidden="1" customWidth="1"/>
    <col min="12" max="26" width="7.33203125" style="8" customWidth="1"/>
    <col min="27" max="27" width="8.6640625" style="8" customWidth="1"/>
    <col min="28" max="28" width="15.6640625" style="8" customWidth="1"/>
    <col min="29" max="29" width="14.1640625" style="8" customWidth="1"/>
    <col min="30" max="30" width="8.6640625" style="8" customWidth="1"/>
    <col min="31" max="36" width="7.33203125" style="8" customWidth="1"/>
    <col min="37" max="37" width="8" style="8" customWidth="1"/>
    <col min="38" max="39" width="8.6640625" style="8" customWidth="1"/>
    <col min="40" max="40" width="9.6640625" style="8" customWidth="1"/>
    <col min="41" max="41" width="13.5" style="8" customWidth="1"/>
    <col min="42" max="42" width="10.83203125" style="8" customWidth="1"/>
    <col min="43" max="43" width="9.83203125" style="8" customWidth="1"/>
    <col min="44" max="16384" width="8.83203125" style="8"/>
  </cols>
  <sheetData>
    <row r="1" spans="2:44" ht="94.5" customHeight="1" thickBot="1"/>
    <row r="2" spans="2:44" s="72" customFormat="1" ht="43.5" customHeight="1" thickBot="1">
      <c r="B2" s="106" t="s">
        <v>5</v>
      </c>
      <c r="C2" s="107"/>
      <c r="D2" s="108" t="s">
        <v>7</v>
      </c>
      <c r="E2" s="109" t="s">
        <v>8</v>
      </c>
      <c r="F2" s="110"/>
      <c r="G2" s="107"/>
      <c r="H2" s="109" t="s">
        <v>11</v>
      </c>
      <c r="I2" s="107"/>
      <c r="J2" s="107"/>
      <c r="K2" s="110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2" t="s">
        <v>394</v>
      </c>
      <c r="AB2" s="112" t="s">
        <v>530</v>
      </c>
      <c r="AC2" s="113" t="s">
        <v>531</v>
      </c>
      <c r="AD2" s="113" t="s">
        <v>571</v>
      </c>
      <c r="AE2" s="111"/>
      <c r="AF2" s="111"/>
      <c r="AG2" s="111"/>
      <c r="AH2" s="111"/>
      <c r="AI2" s="111"/>
      <c r="AJ2" s="111"/>
      <c r="AK2" s="111"/>
      <c r="AL2" s="111"/>
      <c r="AM2" s="111"/>
      <c r="AN2" s="112" t="s">
        <v>394</v>
      </c>
      <c r="AO2" s="112" t="s">
        <v>530</v>
      </c>
      <c r="AP2" s="113" t="s">
        <v>531</v>
      </c>
      <c r="AQ2" s="114" t="s">
        <v>532</v>
      </c>
      <c r="AR2" s="100"/>
    </row>
    <row r="3" spans="2:44" s="15" customFormat="1" ht="66.75" customHeight="1">
      <c r="B3" s="74">
        <v>1</v>
      </c>
      <c r="C3" s="101" t="s">
        <v>27</v>
      </c>
      <c r="D3" s="63">
        <v>79</v>
      </c>
      <c r="E3" s="64" t="s">
        <v>325</v>
      </c>
      <c r="F3" s="102"/>
      <c r="G3" s="101">
        <v>1</v>
      </c>
      <c r="H3" s="61" t="s">
        <v>573</v>
      </c>
      <c r="I3" s="103"/>
      <c r="J3" s="103"/>
      <c r="K3" s="104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29"/>
    </row>
    <row r="4" spans="2:44" s="15" customFormat="1" ht="66.75" customHeight="1">
      <c r="B4" s="73">
        <v>2</v>
      </c>
      <c r="C4" s="10" t="s">
        <v>27</v>
      </c>
      <c r="D4" s="63">
        <v>110</v>
      </c>
      <c r="E4" s="64" t="s">
        <v>370</v>
      </c>
      <c r="F4" s="12" t="s">
        <v>42</v>
      </c>
      <c r="G4" s="10">
        <v>2</v>
      </c>
      <c r="H4" s="61" t="s">
        <v>140</v>
      </c>
      <c r="I4" s="12"/>
      <c r="J4" s="12"/>
      <c r="K4" s="10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</row>
    <row r="5" spans="2:44" s="15" customFormat="1" ht="66.75" customHeight="1">
      <c r="B5" s="73">
        <v>3</v>
      </c>
      <c r="C5" s="56" t="s">
        <v>27</v>
      </c>
      <c r="D5" s="63">
        <v>112</v>
      </c>
      <c r="E5" s="64" t="s">
        <v>327</v>
      </c>
      <c r="F5" s="65" t="s">
        <v>75</v>
      </c>
      <c r="G5" s="56">
        <v>2</v>
      </c>
      <c r="H5" s="61" t="s">
        <v>328</v>
      </c>
      <c r="I5" s="12"/>
      <c r="J5" s="12"/>
      <c r="K5" s="10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</row>
    <row r="6" spans="2:44" s="15" customFormat="1" ht="66.75" customHeight="1">
      <c r="B6" s="74">
        <v>4</v>
      </c>
      <c r="C6" s="56" t="s">
        <v>27</v>
      </c>
      <c r="D6" s="63">
        <v>151</v>
      </c>
      <c r="E6" s="64" t="s">
        <v>425</v>
      </c>
      <c r="F6" s="68"/>
      <c r="G6" s="56">
        <v>3</v>
      </c>
      <c r="H6" s="61" t="s">
        <v>526</v>
      </c>
      <c r="I6" s="12"/>
      <c r="J6" s="12"/>
      <c r="K6" s="1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</row>
    <row r="7" spans="2:44" s="15" customFormat="1" ht="66.75" customHeight="1">
      <c r="B7" s="73">
        <v>5</v>
      </c>
      <c r="C7" s="56" t="s">
        <v>27</v>
      </c>
      <c r="D7" s="63"/>
      <c r="E7" s="64" t="s">
        <v>555</v>
      </c>
      <c r="F7" s="68"/>
      <c r="G7" s="56">
        <v>2</v>
      </c>
      <c r="H7" s="61" t="s">
        <v>554</v>
      </c>
      <c r="I7" s="12"/>
      <c r="J7" s="12"/>
      <c r="K7" s="10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</row>
    <row r="8" spans="2:44" s="15" customFormat="1" ht="66.75" customHeight="1">
      <c r="B8" s="73">
        <v>6</v>
      </c>
      <c r="C8" s="56" t="s">
        <v>27</v>
      </c>
      <c r="D8" s="39">
        <v>136</v>
      </c>
      <c r="E8" s="17" t="s">
        <v>170</v>
      </c>
      <c r="F8" s="65" t="s">
        <v>78</v>
      </c>
      <c r="G8" s="56">
        <v>2</v>
      </c>
      <c r="H8" s="13" t="s">
        <v>171</v>
      </c>
      <c r="I8" s="12"/>
      <c r="J8" s="12"/>
      <c r="K8" s="10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2:44" s="15" customFormat="1" ht="66.75" customHeight="1">
      <c r="B9" s="74">
        <v>7</v>
      </c>
      <c r="C9" s="56" t="s">
        <v>27</v>
      </c>
      <c r="D9" s="63">
        <v>99</v>
      </c>
      <c r="E9" s="64" t="s">
        <v>502</v>
      </c>
      <c r="F9" s="86" t="s">
        <v>71</v>
      </c>
      <c r="G9" s="56">
        <v>3</v>
      </c>
      <c r="H9" s="61" t="s">
        <v>503</v>
      </c>
      <c r="I9" s="12"/>
      <c r="J9" s="12"/>
      <c r="K9" s="10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2:44" s="15" customFormat="1" ht="66.75" customHeight="1">
      <c r="B10" s="73">
        <v>8</v>
      </c>
      <c r="C10" s="56" t="s">
        <v>27</v>
      </c>
      <c r="D10" s="63">
        <v>128</v>
      </c>
      <c r="E10" s="64" t="s">
        <v>505</v>
      </c>
      <c r="F10" s="68" t="s">
        <v>144</v>
      </c>
      <c r="G10" s="56">
        <v>2</v>
      </c>
      <c r="H10" s="61" t="s">
        <v>483</v>
      </c>
      <c r="I10" s="12"/>
      <c r="J10" s="12"/>
      <c r="K10" s="10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2:44" s="15" customFormat="1" ht="66.75" customHeight="1">
      <c r="B11" s="73">
        <v>9</v>
      </c>
      <c r="C11" s="56" t="s">
        <v>27</v>
      </c>
      <c r="D11" s="63">
        <v>58</v>
      </c>
      <c r="E11" s="64" t="s">
        <v>371</v>
      </c>
      <c r="F11" s="68"/>
      <c r="G11" s="56" t="s">
        <v>67</v>
      </c>
      <c r="H11" s="61" t="s">
        <v>372</v>
      </c>
      <c r="I11" s="12"/>
      <c r="J11" s="12"/>
      <c r="K11" s="10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2:44" s="15" customFormat="1" ht="66.75" customHeight="1">
      <c r="B12" s="74">
        <v>10</v>
      </c>
      <c r="C12" s="10" t="s">
        <v>27</v>
      </c>
      <c r="D12" s="63">
        <v>24</v>
      </c>
      <c r="E12" s="64" t="s">
        <v>335</v>
      </c>
      <c r="F12" s="12"/>
      <c r="G12" s="10">
        <v>3</v>
      </c>
      <c r="H12" s="61" t="s">
        <v>336</v>
      </c>
      <c r="I12" s="12"/>
      <c r="J12" s="12"/>
      <c r="K12" s="10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2:44" s="15" customFormat="1" ht="66.75" customHeight="1">
      <c r="B13" s="73">
        <v>11</v>
      </c>
      <c r="C13" s="56" t="s">
        <v>17</v>
      </c>
      <c r="D13" s="63">
        <v>76</v>
      </c>
      <c r="E13" s="64" t="s">
        <v>497</v>
      </c>
      <c r="F13" s="68"/>
      <c r="G13" s="56">
        <v>2</v>
      </c>
      <c r="H13" s="87" t="s">
        <v>476</v>
      </c>
      <c r="I13" s="12"/>
      <c r="J13" s="12"/>
      <c r="K13" s="10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2:44" s="15" customFormat="1" ht="66.75" customHeight="1">
      <c r="B14" s="73">
        <v>12</v>
      </c>
      <c r="C14" s="10"/>
      <c r="D14" s="63">
        <v>87</v>
      </c>
      <c r="E14" s="64" t="s">
        <v>500</v>
      </c>
      <c r="F14" s="12"/>
      <c r="G14" s="10"/>
      <c r="H14" s="61" t="s">
        <v>501</v>
      </c>
      <c r="I14" s="12"/>
      <c r="J14" s="12"/>
      <c r="K14" s="10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2:44" s="15" customFormat="1" ht="66.75" customHeight="1">
      <c r="B15" s="74">
        <v>13</v>
      </c>
      <c r="C15" s="10"/>
      <c r="D15" s="63">
        <v>36</v>
      </c>
      <c r="E15" s="64" t="s">
        <v>338</v>
      </c>
      <c r="F15" s="12"/>
      <c r="G15" s="10"/>
      <c r="H15" s="87" t="s">
        <v>339</v>
      </c>
      <c r="I15" s="12"/>
      <c r="J15" s="12"/>
      <c r="K15" s="10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2:44" s="15" customFormat="1" ht="66.75" customHeight="1">
      <c r="B16" s="73">
        <v>14</v>
      </c>
      <c r="C16" s="10"/>
      <c r="D16" s="63">
        <v>86</v>
      </c>
      <c r="E16" s="64" t="s">
        <v>498</v>
      </c>
      <c r="F16" s="12"/>
      <c r="G16" s="10"/>
      <c r="H16" s="61" t="s">
        <v>499</v>
      </c>
      <c r="I16" s="12"/>
      <c r="J16" s="12"/>
      <c r="K16" s="10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2:44" s="15" customFormat="1" ht="66.75" customHeight="1">
      <c r="B17" s="73">
        <v>15</v>
      </c>
      <c r="C17" s="10"/>
      <c r="D17" s="63">
        <v>115</v>
      </c>
      <c r="E17" s="64" t="s">
        <v>438</v>
      </c>
      <c r="F17" s="12"/>
      <c r="G17" s="10"/>
      <c r="H17" s="61" t="s">
        <v>435</v>
      </c>
      <c r="I17" s="12"/>
      <c r="J17" s="12"/>
      <c r="K17" s="10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2:44" s="15" customFormat="1" ht="66.75" customHeight="1">
      <c r="B18" s="74">
        <v>16</v>
      </c>
      <c r="C18" s="10"/>
      <c r="D18" s="63">
        <v>145</v>
      </c>
      <c r="E18" s="64" t="s">
        <v>344</v>
      </c>
      <c r="F18" s="12"/>
      <c r="G18" s="10"/>
      <c r="H18" s="61" t="s">
        <v>345</v>
      </c>
      <c r="I18" s="12"/>
      <c r="J18" s="12"/>
      <c r="K18" s="10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19" spans="2:44" s="15" customFormat="1" ht="66.75" customHeight="1">
      <c r="B19" s="73">
        <v>17</v>
      </c>
      <c r="C19" s="29"/>
      <c r="D19" s="63">
        <v>153</v>
      </c>
      <c r="E19" s="64" t="s">
        <v>333</v>
      </c>
      <c r="F19" s="29"/>
      <c r="G19" s="29"/>
      <c r="H19" s="61" t="s">
        <v>334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</row>
    <row r="20" spans="2:44" ht="66.75" customHeight="1">
      <c r="B20" s="73">
        <v>18</v>
      </c>
      <c r="C20" s="132"/>
      <c r="D20" s="63">
        <v>129</v>
      </c>
      <c r="E20" s="64" t="s">
        <v>506</v>
      </c>
      <c r="F20" s="132"/>
      <c r="G20" s="132"/>
      <c r="H20" s="61" t="s">
        <v>483</v>
      </c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</row>
    <row r="21" spans="2:44" ht="66.75" customHeight="1">
      <c r="B21" s="73">
        <v>19</v>
      </c>
      <c r="C21" s="132"/>
      <c r="D21" s="63">
        <v>60</v>
      </c>
      <c r="E21" s="64" t="s">
        <v>371</v>
      </c>
      <c r="F21" s="132"/>
      <c r="G21" s="132"/>
      <c r="H21" s="61" t="s">
        <v>507</v>
      </c>
      <c r="I21" s="132"/>
      <c r="J21" s="132"/>
      <c r="K21" s="132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</row>
    <row r="22" spans="2:44" ht="66.75" customHeight="1">
      <c r="B22" s="73">
        <v>20</v>
      </c>
      <c r="C22" s="132"/>
      <c r="D22" s="63">
        <v>134</v>
      </c>
      <c r="E22" s="64" t="s">
        <v>374</v>
      </c>
      <c r="F22" s="132"/>
      <c r="G22" s="132"/>
      <c r="H22" s="61" t="s">
        <v>375</v>
      </c>
      <c r="I22" s="132"/>
      <c r="J22" s="132"/>
      <c r="K22" s="132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</row>
    <row r="23" spans="2:44" ht="66.75" customHeight="1">
      <c r="B23" s="73">
        <v>21</v>
      </c>
      <c r="C23" s="132"/>
      <c r="D23" s="63">
        <v>206</v>
      </c>
      <c r="E23" s="64" t="s">
        <v>337</v>
      </c>
      <c r="F23" s="132"/>
      <c r="G23" s="132"/>
      <c r="H23" s="61" t="s">
        <v>310</v>
      </c>
      <c r="I23" s="132"/>
      <c r="J23" s="132"/>
      <c r="K23" s="132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</row>
    <row r="24" spans="2:44" ht="66.75" customHeight="1">
      <c r="B24" s="73">
        <v>22</v>
      </c>
      <c r="C24" s="132"/>
      <c r="D24" s="63">
        <v>25</v>
      </c>
      <c r="E24" s="64" t="s">
        <v>331</v>
      </c>
      <c r="F24" s="132"/>
      <c r="G24" s="132"/>
      <c r="H24" s="61" t="s">
        <v>332</v>
      </c>
      <c r="I24" s="132"/>
      <c r="J24" s="132"/>
      <c r="K24" s="132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</row>
    <row r="25" spans="2:44" ht="66.75" customHeight="1">
      <c r="B25" s="73">
        <v>23</v>
      </c>
      <c r="C25" s="132"/>
      <c r="D25" s="63">
        <v>5</v>
      </c>
      <c r="E25" s="64" t="s">
        <v>412</v>
      </c>
      <c r="F25" s="132"/>
      <c r="G25" s="132"/>
      <c r="H25" s="61" t="s">
        <v>343</v>
      </c>
      <c r="I25" s="132"/>
      <c r="J25" s="132"/>
      <c r="K25" s="132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</row>
    <row r="26" spans="2:44" ht="66.75" customHeight="1">
      <c r="B26" s="73">
        <v>24</v>
      </c>
      <c r="C26" s="132"/>
      <c r="D26" s="63">
        <v>35</v>
      </c>
      <c r="E26" s="64" t="s">
        <v>510</v>
      </c>
      <c r="F26" s="132"/>
      <c r="G26" s="132"/>
      <c r="H26" s="95" t="s">
        <v>511</v>
      </c>
      <c r="I26" s="132"/>
      <c r="J26" s="132"/>
      <c r="K26" s="132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</row>
    <row r="27" spans="2:44" ht="66.75" customHeight="1">
      <c r="B27" s="73">
        <v>25</v>
      </c>
      <c r="C27" s="132"/>
      <c r="D27" s="63">
        <v>41</v>
      </c>
      <c r="E27" s="64" t="s">
        <v>512</v>
      </c>
      <c r="F27" s="132"/>
      <c r="G27" s="132"/>
      <c r="H27" s="61" t="s">
        <v>513</v>
      </c>
      <c r="I27" s="132"/>
      <c r="J27" s="132"/>
      <c r="K27" s="132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</row>
    <row r="28" spans="2:44" ht="66.75" customHeight="1">
      <c r="B28" s="73">
        <v>26</v>
      </c>
      <c r="C28" s="132"/>
      <c r="D28" s="39">
        <v>135</v>
      </c>
      <c r="E28" s="17" t="s">
        <v>199</v>
      </c>
      <c r="F28" s="132"/>
      <c r="G28" s="132"/>
      <c r="H28" s="13" t="s">
        <v>200</v>
      </c>
      <c r="I28" s="132"/>
      <c r="J28" s="132"/>
      <c r="K28" s="132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</row>
    <row r="29" spans="2:44" ht="66.75" customHeight="1">
      <c r="B29" s="73">
        <v>27</v>
      </c>
      <c r="C29" s="132"/>
      <c r="D29" s="63">
        <v>66</v>
      </c>
      <c r="E29" s="64" t="s">
        <v>361</v>
      </c>
      <c r="F29" s="132"/>
      <c r="G29" s="132"/>
      <c r="H29" s="87" t="s">
        <v>362</v>
      </c>
      <c r="I29" s="132"/>
      <c r="J29" s="132"/>
      <c r="K29" s="132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</row>
    <row r="30" spans="2:44" ht="66.75" customHeight="1">
      <c r="B30" s="73">
        <v>28</v>
      </c>
      <c r="C30" s="132"/>
      <c r="D30" s="63">
        <v>15</v>
      </c>
      <c r="E30" s="64" t="s">
        <v>355</v>
      </c>
      <c r="F30" s="132"/>
      <c r="G30" s="132"/>
      <c r="H30" s="61" t="s">
        <v>356</v>
      </c>
      <c r="I30" s="132"/>
      <c r="J30" s="132"/>
      <c r="K30" s="132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</row>
    <row r="31" spans="2:44" ht="66.75" customHeight="1">
      <c r="B31" s="73">
        <v>29</v>
      </c>
      <c r="C31" s="132"/>
      <c r="D31" s="63">
        <v>83</v>
      </c>
      <c r="E31" s="64" t="s">
        <v>350</v>
      </c>
      <c r="F31" s="132"/>
      <c r="G31" s="132"/>
      <c r="H31" s="61" t="s">
        <v>376</v>
      </c>
      <c r="I31" s="132"/>
      <c r="J31" s="132"/>
      <c r="K31" s="132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</row>
    <row r="32" spans="2:44" ht="66.75" customHeight="1">
      <c r="B32" s="73">
        <v>30</v>
      </c>
      <c r="C32" s="132"/>
      <c r="D32" s="57">
        <v>65</v>
      </c>
      <c r="E32" s="58" t="s">
        <v>463</v>
      </c>
      <c r="F32" s="132"/>
      <c r="G32" s="132"/>
      <c r="H32" s="61" t="s">
        <v>464</v>
      </c>
      <c r="I32" s="132"/>
      <c r="J32" s="132"/>
      <c r="K32" s="132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</row>
    <row r="33" spans="2:43" ht="66.75" customHeight="1">
      <c r="B33" s="73">
        <v>31</v>
      </c>
      <c r="C33" s="132"/>
      <c r="D33" s="63">
        <v>93</v>
      </c>
      <c r="E33" s="64" t="s">
        <v>352</v>
      </c>
      <c r="F33" s="132"/>
      <c r="G33" s="132"/>
      <c r="H33" s="87" t="s">
        <v>528</v>
      </c>
      <c r="I33" s="132"/>
      <c r="J33" s="132"/>
      <c r="K33" s="132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</row>
    <row r="34" spans="2:43" ht="66.75" customHeight="1">
      <c r="B34" s="73">
        <v>32</v>
      </c>
      <c r="C34" s="132"/>
      <c r="D34" s="63">
        <v>103</v>
      </c>
      <c r="E34" s="64" t="s">
        <v>521</v>
      </c>
      <c r="F34" s="132"/>
      <c r="G34" s="132"/>
      <c r="H34" s="61" t="s">
        <v>492</v>
      </c>
      <c r="I34" s="132"/>
      <c r="J34" s="132"/>
      <c r="K34" s="132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</row>
    <row r="35" spans="2:43" ht="66.75" customHeight="1">
      <c r="B35" s="73">
        <v>33</v>
      </c>
      <c r="C35" s="132"/>
      <c r="D35" s="63">
        <v>106</v>
      </c>
      <c r="E35" s="64" t="s">
        <v>524</v>
      </c>
      <c r="F35" s="132"/>
      <c r="G35" s="132"/>
      <c r="H35" s="61" t="s">
        <v>525</v>
      </c>
      <c r="I35" s="132"/>
      <c r="J35" s="132"/>
      <c r="K35" s="132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</row>
    <row r="36" spans="2:43" ht="66.75" customHeight="1">
      <c r="B36" s="73">
        <v>34</v>
      </c>
      <c r="C36" s="132"/>
      <c r="D36" s="63">
        <v>98</v>
      </c>
      <c r="E36" s="64" t="s">
        <v>520</v>
      </c>
      <c r="F36" s="132"/>
      <c r="G36" s="132"/>
      <c r="H36" s="87" t="s">
        <v>359</v>
      </c>
      <c r="I36" s="132"/>
      <c r="J36" s="132"/>
      <c r="K36" s="132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</row>
    <row r="37" spans="2:43" ht="66.75" customHeight="1">
      <c r="B37" s="73">
        <v>35</v>
      </c>
      <c r="C37" s="132"/>
      <c r="D37" s="63">
        <v>73</v>
      </c>
      <c r="E37" s="64" t="s">
        <v>518</v>
      </c>
      <c r="F37" s="132"/>
      <c r="G37" s="132"/>
      <c r="H37" s="61" t="s">
        <v>519</v>
      </c>
      <c r="I37" s="132"/>
      <c r="J37" s="132"/>
      <c r="K37" s="132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</row>
    <row r="38" spans="2:43" ht="66.75" customHeight="1">
      <c r="B38" s="73">
        <v>36</v>
      </c>
      <c r="C38" s="132"/>
      <c r="D38" s="63">
        <v>72</v>
      </c>
      <c r="E38" s="64" t="s">
        <v>357</v>
      </c>
      <c r="F38" s="132"/>
      <c r="G38" s="132"/>
      <c r="H38" s="61" t="s">
        <v>517</v>
      </c>
      <c r="I38" s="132"/>
      <c r="J38" s="132"/>
      <c r="K38" s="132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</row>
    <row r="39" spans="2:43" ht="66.75" customHeight="1">
      <c r="B39" s="73">
        <v>37</v>
      </c>
      <c r="C39" s="132"/>
      <c r="D39" s="63">
        <v>59</v>
      </c>
      <c r="E39" s="64" t="s">
        <v>348</v>
      </c>
      <c r="F39" s="132"/>
      <c r="G39" s="132"/>
      <c r="H39" s="87" t="s">
        <v>349</v>
      </c>
      <c r="I39" s="132"/>
      <c r="J39" s="132"/>
      <c r="K39" s="132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</row>
    <row r="40" spans="2:43" ht="66.75" customHeight="1">
      <c r="B40" s="73">
        <v>38</v>
      </c>
      <c r="C40" s="132"/>
      <c r="D40" s="63">
        <v>43</v>
      </c>
      <c r="E40" s="64" t="s">
        <v>515</v>
      </c>
      <c r="F40" s="132"/>
      <c r="G40" s="132"/>
      <c r="H40" s="61" t="s">
        <v>516</v>
      </c>
      <c r="I40" s="132"/>
      <c r="J40" s="132"/>
      <c r="K40" s="132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</row>
    <row r="41" spans="2:43" ht="66.75" customHeight="1">
      <c r="B41" s="73">
        <v>39</v>
      </c>
      <c r="C41" s="132"/>
      <c r="D41" s="63">
        <v>28</v>
      </c>
      <c r="E41" s="64" t="s">
        <v>508</v>
      </c>
      <c r="F41" s="132"/>
      <c r="G41" s="132"/>
      <c r="H41" s="61" t="s">
        <v>509</v>
      </c>
      <c r="I41" s="132"/>
      <c r="J41" s="132"/>
      <c r="K41" s="132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</row>
    <row r="42" spans="2:43" ht="66.75" customHeight="1">
      <c r="B42" s="73">
        <v>40</v>
      </c>
      <c r="C42" s="132"/>
      <c r="D42" s="63">
        <v>104</v>
      </c>
      <c r="E42" s="64" t="s">
        <v>522</v>
      </c>
      <c r="F42" s="132"/>
      <c r="G42" s="132"/>
      <c r="H42" s="61" t="s">
        <v>523</v>
      </c>
      <c r="I42" s="132"/>
      <c r="J42" s="132"/>
      <c r="K42" s="132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</row>
    <row r="43" spans="2:43" ht="66.75" customHeight="1">
      <c r="B43" s="73">
        <v>41</v>
      </c>
      <c r="C43" s="132"/>
      <c r="D43" s="63">
        <v>113</v>
      </c>
      <c r="E43" s="64" t="s">
        <v>360</v>
      </c>
      <c r="F43" s="132"/>
      <c r="G43" s="132"/>
      <c r="H43" s="61" t="s">
        <v>328</v>
      </c>
      <c r="I43" s="132"/>
      <c r="J43" s="132"/>
      <c r="K43" s="132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</row>
    <row r="44" spans="2:43" ht="66.75" customHeight="1">
      <c r="B44" s="73">
        <v>42</v>
      </c>
      <c r="C44" s="132"/>
      <c r="D44" s="63">
        <v>100</v>
      </c>
      <c r="E44" s="64" t="s">
        <v>502</v>
      </c>
      <c r="F44" s="132"/>
      <c r="G44" s="132"/>
      <c r="H44" s="61" t="s">
        <v>504</v>
      </c>
      <c r="I44" s="132"/>
      <c r="J44" s="132"/>
      <c r="K44" s="132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</row>
    <row r="45" spans="2:43" ht="66.75" customHeight="1">
      <c r="B45" s="73">
        <v>43</v>
      </c>
      <c r="C45" s="132"/>
      <c r="D45" s="63">
        <v>42</v>
      </c>
      <c r="E45" s="64" t="s">
        <v>572</v>
      </c>
      <c r="F45" s="132"/>
      <c r="G45" s="132"/>
      <c r="H45" s="61" t="s">
        <v>514</v>
      </c>
      <c r="I45" s="132"/>
      <c r="J45" s="132"/>
      <c r="K45" s="132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</row>
    <row r="46" spans="2:43" ht="66.75" customHeight="1">
      <c r="B46" s="73">
        <v>44</v>
      </c>
      <c r="C46" s="132"/>
      <c r="D46" s="63">
        <v>26</v>
      </c>
      <c r="E46" s="64" t="s">
        <v>331</v>
      </c>
      <c r="F46" s="132"/>
      <c r="G46" s="132"/>
      <c r="H46" s="61" t="s">
        <v>367</v>
      </c>
      <c r="I46" s="132"/>
      <c r="J46" s="132"/>
      <c r="K46" s="132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</row>
    <row r="47" spans="2:43" ht="66.75" customHeight="1">
      <c r="B47" s="73">
        <v>45</v>
      </c>
      <c r="C47" s="132"/>
      <c r="D47" s="63">
        <v>135</v>
      </c>
      <c r="E47" s="17" t="s">
        <v>199</v>
      </c>
      <c r="F47" s="132"/>
      <c r="G47" s="132"/>
      <c r="H47" s="13" t="s">
        <v>200</v>
      </c>
      <c r="I47" s="132"/>
      <c r="J47" s="132"/>
      <c r="K47" s="132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</row>
  </sheetData>
  <printOptions horizontalCentered="1"/>
  <pageMargins left="0" right="0" top="0" bottom="0" header="0" footer="0"/>
  <pageSetup paperSize="9" scale="45" fitToHeight="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Q50"/>
  <sheetViews>
    <sheetView view="pageBreakPreview" zoomScale="80" zoomScaleSheetLayoutView="80" workbookViewId="0">
      <selection activeCell="E17" sqref="E17"/>
    </sheetView>
  </sheetViews>
  <sheetFormatPr baseColWidth="10" defaultColWidth="8.83203125" defaultRowHeight="14" x14ac:dyDescent="0"/>
  <cols>
    <col min="1" max="1" width="4" customWidth="1"/>
    <col min="2" max="2" width="5.5" style="7" customWidth="1"/>
    <col min="3" max="3" width="7.6640625" style="7" hidden="1" customWidth="1"/>
    <col min="4" max="4" width="7" style="7" hidden="1" customWidth="1"/>
    <col min="5" max="5" width="31" style="7" customWidth="1"/>
    <col min="6" max="6" width="7" style="7" hidden="1" customWidth="1"/>
    <col min="7" max="7" width="7.5" style="7" customWidth="1"/>
    <col min="8" max="8" width="39.83203125" style="34" customWidth="1"/>
    <col min="9" max="9" width="6.5" style="7" hidden="1" customWidth="1"/>
    <col min="10" max="10" width="7.83203125" style="7" hidden="1" customWidth="1"/>
    <col min="11" max="11" width="24.6640625" style="7" customWidth="1"/>
    <col min="12" max="12" width="8.5" style="7" customWidth="1"/>
    <col min="13" max="13" width="7.6640625" style="7" customWidth="1"/>
    <col min="14" max="14" width="8.1640625" style="7" customWidth="1"/>
    <col min="15" max="15" width="7.6640625" style="7" customWidth="1"/>
  </cols>
  <sheetData>
    <row r="1" spans="1:17" ht="27.75" customHeight="1">
      <c r="B1" s="156" t="s">
        <v>241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7" ht="22.5" customHeight="1">
      <c r="B2" s="136" t="s">
        <v>1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7" ht="27.75" customHeight="1"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7" ht="25.5" customHeight="1"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7" s="1" customFormat="1" ht="27.75" customHeight="1">
      <c r="B5" s="137" t="s">
        <v>245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</row>
    <row r="6" spans="1:17" ht="20.25" customHeight="1">
      <c r="B6" s="138" t="s">
        <v>289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7" s="43" customFormat="1">
      <c r="B7" s="25" t="s">
        <v>3</v>
      </c>
      <c r="C7" s="25"/>
      <c r="D7" s="25"/>
      <c r="E7" s="25"/>
      <c r="F7" s="44"/>
      <c r="G7" s="27"/>
      <c r="H7" s="33"/>
      <c r="I7" s="27"/>
      <c r="J7" s="27"/>
      <c r="K7" s="45"/>
      <c r="L7" s="149" t="s">
        <v>4</v>
      </c>
      <c r="M7" s="149"/>
      <c r="N7" s="149"/>
      <c r="O7" s="149"/>
    </row>
    <row r="8" spans="1:17" s="41" customFormat="1" ht="20.25" customHeight="1">
      <c r="B8" s="147" t="s">
        <v>246</v>
      </c>
      <c r="C8" s="139" t="s">
        <v>6</v>
      </c>
      <c r="D8" s="139" t="s">
        <v>7</v>
      </c>
      <c r="E8" s="142" t="s">
        <v>8</v>
      </c>
      <c r="F8" s="153" t="s">
        <v>9</v>
      </c>
      <c r="G8" s="147" t="s">
        <v>10</v>
      </c>
      <c r="H8" s="142" t="s">
        <v>11</v>
      </c>
      <c r="I8" s="147" t="s">
        <v>12</v>
      </c>
      <c r="J8" s="139"/>
      <c r="K8" s="142" t="s">
        <v>284</v>
      </c>
      <c r="L8" s="143" t="s">
        <v>13</v>
      </c>
      <c r="M8" s="144"/>
      <c r="N8" s="144"/>
      <c r="O8" s="144"/>
    </row>
    <row r="9" spans="1:17" s="41" customFormat="1" ht="23.25" customHeight="1">
      <c r="B9" s="147"/>
      <c r="C9" s="140"/>
      <c r="D9" s="140"/>
      <c r="E9" s="142"/>
      <c r="F9" s="154"/>
      <c r="G9" s="147"/>
      <c r="H9" s="142"/>
      <c r="I9" s="147"/>
      <c r="J9" s="140"/>
      <c r="K9" s="142"/>
      <c r="L9" s="52" t="s">
        <v>89</v>
      </c>
      <c r="M9" s="145" t="s">
        <v>90</v>
      </c>
      <c r="N9" s="157"/>
      <c r="O9" s="146"/>
    </row>
    <row r="10" spans="1:17" s="41" customFormat="1" ht="30.75" customHeight="1">
      <c r="B10" s="147"/>
      <c r="C10" s="141"/>
      <c r="D10" s="141"/>
      <c r="E10" s="142"/>
      <c r="F10" s="155"/>
      <c r="G10" s="147"/>
      <c r="H10" s="142"/>
      <c r="I10" s="147"/>
      <c r="J10" s="141"/>
      <c r="K10" s="142"/>
      <c r="L10" s="53" t="s">
        <v>305</v>
      </c>
      <c r="M10" s="53" t="s">
        <v>305</v>
      </c>
      <c r="N10" s="54" t="s">
        <v>306</v>
      </c>
      <c r="O10" s="42" t="s">
        <v>16</v>
      </c>
    </row>
    <row r="11" spans="1:17" ht="23.25" customHeight="1">
      <c r="B11" s="148" t="s">
        <v>287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/>
      <c r="O11"/>
    </row>
    <row r="12" spans="1:17" s="15" customFormat="1" ht="44.25" customHeight="1">
      <c r="A12" s="15">
        <v>37</v>
      </c>
      <c r="B12" s="9">
        <v>1</v>
      </c>
      <c r="C12" s="10" t="s">
        <v>17</v>
      </c>
      <c r="D12" s="16">
        <v>54</v>
      </c>
      <c r="E12" s="17" t="s">
        <v>211</v>
      </c>
      <c r="F12" s="18"/>
      <c r="G12" s="50" t="s">
        <v>22</v>
      </c>
      <c r="H12" s="13" t="s">
        <v>299</v>
      </c>
      <c r="I12" s="18" t="s">
        <v>120</v>
      </c>
      <c r="J12" s="18" t="s">
        <v>121</v>
      </c>
      <c r="K12" s="10" t="s">
        <v>99</v>
      </c>
      <c r="L12" s="10">
        <v>0</v>
      </c>
      <c r="M12" s="10">
        <v>0</v>
      </c>
      <c r="N12" s="49">
        <f t="shared" ref="N12:N30" si="0">(L12+M12)</f>
        <v>0</v>
      </c>
      <c r="O12" s="49">
        <v>31.27</v>
      </c>
      <c r="Q12" s="19"/>
    </row>
    <row r="13" spans="1:17" s="15" customFormat="1" ht="44.25" customHeight="1">
      <c r="A13" s="15">
        <v>23</v>
      </c>
      <c r="B13" s="9">
        <v>2</v>
      </c>
      <c r="C13" s="10" t="s">
        <v>17</v>
      </c>
      <c r="D13" s="16">
        <v>74</v>
      </c>
      <c r="E13" s="17" t="s">
        <v>226</v>
      </c>
      <c r="F13" s="18"/>
      <c r="G13" s="50" t="s">
        <v>19</v>
      </c>
      <c r="H13" s="13" t="s">
        <v>227</v>
      </c>
      <c r="I13" s="18"/>
      <c r="J13" s="18"/>
      <c r="K13" s="10" t="s">
        <v>37</v>
      </c>
      <c r="L13" s="10">
        <v>0</v>
      </c>
      <c r="M13" s="10">
        <v>0</v>
      </c>
      <c r="N13" s="49">
        <f t="shared" si="0"/>
        <v>0</v>
      </c>
      <c r="O13" s="49">
        <v>31.94</v>
      </c>
      <c r="Q13" s="19"/>
    </row>
    <row r="14" spans="1:17" s="15" customFormat="1" ht="44.25" customHeight="1">
      <c r="A14" s="15">
        <v>10</v>
      </c>
      <c r="B14" s="9">
        <v>3</v>
      </c>
      <c r="C14" s="10" t="s">
        <v>17</v>
      </c>
      <c r="D14" s="16">
        <v>123</v>
      </c>
      <c r="E14" s="17" t="s">
        <v>173</v>
      </c>
      <c r="F14" s="18"/>
      <c r="G14" s="50" t="s">
        <v>22</v>
      </c>
      <c r="H14" s="13" t="s">
        <v>212</v>
      </c>
      <c r="I14" s="18"/>
      <c r="J14" s="18"/>
      <c r="K14" s="10" t="s">
        <v>322</v>
      </c>
      <c r="L14" s="10">
        <v>0</v>
      </c>
      <c r="M14" s="10">
        <v>0</v>
      </c>
      <c r="N14" s="49">
        <f t="shared" si="0"/>
        <v>0</v>
      </c>
      <c r="O14" s="49">
        <v>32.549999999999997</v>
      </c>
      <c r="Q14" s="19"/>
    </row>
    <row r="15" spans="1:17" s="15" customFormat="1" ht="44.25" customHeight="1">
      <c r="A15" s="15">
        <v>32</v>
      </c>
      <c r="B15" s="9">
        <v>4</v>
      </c>
      <c r="C15" s="10" t="s">
        <v>17</v>
      </c>
      <c r="D15" s="16">
        <v>205</v>
      </c>
      <c r="E15" s="17" t="s">
        <v>238</v>
      </c>
      <c r="F15" s="18"/>
      <c r="G15" s="50" t="s">
        <v>19</v>
      </c>
      <c r="H15" s="13" t="s">
        <v>239</v>
      </c>
      <c r="I15" s="18"/>
      <c r="J15" s="18" t="s">
        <v>240</v>
      </c>
      <c r="K15" s="10" t="s">
        <v>249</v>
      </c>
      <c r="L15" s="10">
        <v>0</v>
      </c>
      <c r="M15" s="10">
        <v>0</v>
      </c>
      <c r="N15" s="49">
        <f t="shared" si="0"/>
        <v>0</v>
      </c>
      <c r="O15" s="49">
        <v>36.090000000000003</v>
      </c>
      <c r="Q15" s="19"/>
    </row>
    <row r="16" spans="1:17" s="15" customFormat="1" ht="44.25" customHeight="1">
      <c r="A16" s="15">
        <v>6</v>
      </c>
      <c r="B16" s="9">
        <v>5</v>
      </c>
      <c r="C16" s="10" t="s">
        <v>17</v>
      </c>
      <c r="D16" s="16">
        <v>139</v>
      </c>
      <c r="E16" s="17" t="s">
        <v>290</v>
      </c>
      <c r="F16" s="18"/>
      <c r="G16" s="50" t="s">
        <v>31</v>
      </c>
      <c r="H16" s="13" t="s">
        <v>100</v>
      </c>
      <c r="I16" s="18"/>
      <c r="J16" s="18"/>
      <c r="K16" s="10" t="s">
        <v>35</v>
      </c>
      <c r="L16" s="10">
        <v>0</v>
      </c>
      <c r="M16" s="10">
        <v>0</v>
      </c>
      <c r="N16" s="49">
        <f t="shared" si="0"/>
        <v>0</v>
      </c>
      <c r="O16" s="51">
        <v>36.18</v>
      </c>
      <c r="Q16" s="19"/>
    </row>
    <row r="17" spans="1:17" s="15" customFormat="1" ht="44.25" customHeight="1">
      <c r="A17" s="15">
        <v>21</v>
      </c>
      <c r="B17" s="9">
        <v>6</v>
      </c>
      <c r="C17" s="10" t="s">
        <v>17</v>
      </c>
      <c r="D17" s="16">
        <v>78</v>
      </c>
      <c r="E17" s="17" t="s">
        <v>300</v>
      </c>
      <c r="F17" s="18"/>
      <c r="G17" s="50"/>
      <c r="H17" s="13" t="s">
        <v>108</v>
      </c>
      <c r="I17" s="18"/>
      <c r="J17" s="18"/>
      <c r="K17" s="10" t="s">
        <v>37</v>
      </c>
      <c r="L17" s="10">
        <v>0</v>
      </c>
      <c r="M17" s="10">
        <v>0</v>
      </c>
      <c r="N17" s="49">
        <f t="shared" si="0"/>
        <v>0</v>
      </c>
      <c r="O17" s="49">
        <v>36.24</v>
      </c>
      <c r="Q17" s="19"/>
    </row>
    <row r="18" spans="1:17" s="15" customFormat="1" ht="44.25" customHeight="1">
      <c r="A18" s="15">
        <v>34</v>
      </c>
      <c r="B18" s="9">
        <v>7</v>
      </c>
      <c r="C18" s="10" t="s">
        <v>17</v>
      </c>
      <c r="D18" s="16">
        <v>140</v>
      </c>
      <c r="E18" s="17" t="s">
        <v>290</v>
      </c>
      <c r="F18" s="18"/>
      <c r="G18" s="50" t="s">
        <v>31</v>
      </c>
      <c r="H18" s="13" t="s">
        <v>119</v>
      </c>
      <c r="I18" s="18"/>
      <c r="J18" s="18"/>
      <c r="K18" s="10" t="s">
        <v>35</v>
      </c>
      <c r="L18" s="10">
        <v>0</v>
      </c>
      <c r="M18" s="10">
        <v>0</v>
      </c>
      <c r="N18" s="49">
        <f t="shared" si="0"/>
        <v>0</v>
      </c>
      <c r="O18" s="49">
        <v>36.68</v>
      </c>
      <c r="Q18" s="19"/>
    </row>
    <row r="19" spans="1:17" s="15" customFormat="1" ht="44.25" customHeight="1">
      <c r="A19" s="15">
        <v>8</v>
      </c>
      <c r="B19" s="9">
        <v>8</v>
      </c>
      <c r="C19" s="10" t="s">
        <v>17</v>
      </c>
      <c r="D19" s="16">
        <v>132</v>
      </c>
      <c r="E19" s="17" t="s">
        <v>294</v>
      </c>
      <c r="F19" s="18" t="s">
        <v>42</v>
      </c>
      <c r="G19" s="50">
        <v>2</v>
      </c>
      <c r="H19" s="13" t="s">
        <v>155</v>
      </c>
      <c r="I19" s="18" t="s">
        <v>43</v>
      </c>
      <c r="J19" s="18"/>
      <c r="K19" s="10" t="s">
        <v>292</v>
      </c>
      <c r="L19" s="10">
        <v>0</v>
      </c>
      <c r="M19" s="10">
        <v>1</v>
      </c>
      <c r="N19" s="49">
        <f t="shared" si="0"/>
        <v>1</v>
      </c>
      <c r="O19" s="49">
        <v>38.229999999999997</v>
      </c>
      <c r="Q19" s="19"/>
    </row>
    <row r="20" spans="1:17" s="15" customFormat="1" ht="44.25" customHeight="1">
      <c r="A20" s="15">
        <v>31</v>
      </c>
      <c r="B20" s="9">
        <v>9</v>
      </c>
      <c r="C20" s="10" t="s">
        <v>17</v>
      </c>
      <c r="D20" s="16">
        <v>150</v>
      </c>
      <c r="E20" s="17" t="s">
        <v>304</v>
      </c>
      <c r="F20" s="18"/>
      <c r="G20" s="50" t="s">
        <v>22</v>
      </c>
      <c r="H20" s="13" t="s">
        <v>303</v>
      </c>
      <c r="I20" s="18" t="s">
        <v>117</v>
      </c>
      <c r="J20" s="18" t="s">
        <v>118</v>
      </c>
      <c r="K20" s="10" t="s">
        <v>44</v>
      </c>
      <c r="L20" s="10">
        <v>0</v>
      </c>
      <c r="M20" s="10">
        <v>4</v>
      </c>
      <c r="N20" s="49">
        <f t="shared" si="0"/>
        <v>4</v>
      </c>
      <c r="O20" s="49">
        <v>30.67</v>
      </c>
      <c r="Q20" s="19"/>
    </row>
    <row r="21" spans="1:17" s="15" customFormat="1" ht="44.25" customHeight="1">
      <c r="A21" s="15">
        <v>12</v>
      </c>
      <c r="B21" s="9">
        <v>10</v>
      </c>
      <c r="C21" s="10" t="s">
        <v>17</v>
      </c>
      <c r="D21" s="16">
        <v>141</v>
      </c>
      <c r="E21" s="17" t="s">
        <v>214</v>
      </c>
      <c r="F21" s="18"/>
      <c r="G21" s="50" t="s">
        <v>22</v>
      </c>
      <c r="H21" s="13" t="s">
        <v>296</v>
      </c>
      <c r="I21" s="18"/>
      <c r="J21" s="18"/>
      <c r="K21" s="10" t="s">
        <v>24</v>
      </c>
      <c r="L21" s="10">
        <v>0</v>
      </c>
      <c r="M21" s="10">
        <v>4</v>
      </c>
      <c r="N21" s="49">
        <f t="shared" si="0"/>
        <v>4</v>
      </c>
      <c r="O21" s="49">
        <v>31.15</v>
      </c>
      <c r="Q21" s="19"/>
    </row>
    <row r="22" spans="1:17" s="15" customFormat="1" ht="44.25" customHeight="1">
      <c r="A22" s="15">
        <v>2</v>
      </c>
      <c r="B22" s="9">
        <v>11</v>
      </c>
      <c r="C22" s="10" t="s">
        <v>17</v>
      </c>
      <c r="D22" s="11">
        <v>90</v>
      </c>
      <c r="E22" s="17" t="s">
        <v>159</v>
      </c>
      <c r="F22" s="12"/>
      <c r="G22" s="50" t="s">
        <v>19</v>
      </c>
      <c r="H22" s="13" t="s">
        <v>243</v>
      </c>
      <c r="I22" s="12" t="s">
        <v>88</v>
      </c>
      <c r="J22" s="12" t="s">
        <v>65</v>
      </c>
      <c r="K22" s="10" t="s">
        <v>248</v>
      </c>
      <c r="L22" s="10">
        <v>4</v>
      </c>
      <c r="M22" s="10">
        <v>0</v>
      </c>
      <c r="N22" s="49">
        <f t="shared" si="0"/>
        <v>4</v>
      </c>
      <c r="O22" s="49">
        <v>32.86</v>
      </c>
    </row>
    <row r="23" spans="1:17" s="15" customFormat="1" ht="44.25" customHeight="1">
      <c r="A23" s="15">
        <v>38</v>
      </c>
      <c r="B23" s="9">
        <v>12</v>
      </c>
      <c r="C23" s="10" t="s">
        <v>17</v>
      </c>
      <c r="D23" s="16">
        <v>154</v>
      </c>
      <c r="E23" s="17" t="s">
        <v>264</v>
      </c>
      <c r="F23" s="30" t="s">
        <v>269</v>
      </c>
      <c r="G23" s="50" t="s">
        <v>31</v>
      </c>
      <c r="H23" s="13" t="s">
        <v>270</v>
      </c>
      <c r="I23" s="18"/>
      <c r="J23" s="18"/>
      <c r="K23" s="32" t="s">
        <v>268</v>
      </c>
      <c r="L23" s="10">
        <v>0</v>
      </c>
      <c r="M23" s="10">
        <v>4</v>
      </c>
      <c r="N23" s="49">
        <f t="shared" si="0"/>
        <v>4</v>
      </c>
      <c r="O23" s="49">
        <v>35.64</v>
      </c>
      <c r="Q23" s="19"/>
    </row>
    <row r="24" spans="1:17" s="15" customFormat="1" ht="44.25" customHeight="1">
      <c r="A24" s="15">
        <v>1</v>
      </c>
      <c r="B24" s="9">
        <v>13</v>
      </c>
      <c r="C24" s="10" t="s">
        <v>17</v>
      </c>
      <c r="D24" s="16">
        <v>105</v>
      </c>
      <c r="E24" s="17" t="s">
        <v>264</v>
      </c>
      <c r="F24" s="30" t="s">
        <v>265</v>
      </c>
      <c r="G24" s="50" t="s">
        <v>31</v>
      </c>
      <c r="H24" s="13" t="s">
        <v>266</v>
      </c>
      <c r="I24" s="31" t="s">
        <v>267</v>
      </c>
      <c r="J24" s="31"/>
      <c r="K24" s="32" t="s">
        <v>268</v>
      </c>
      <c r="L24" s="10">
        <v>4</v>
      </c>
      <c r="M24" s="10"/>
      <c r="N24" s="49">
        <f t="shared" si="0"/>
        <v>4</v>
      </c>
      <c r="O24" s="49">
        <v>37.69</v>
      </c>
      <c r="Q24" s="19"/>
    </row>
    <row r="25" spans="1:17" s="15" customFormat="1" ht="44.25" customHeight="1">
      <c r="A25" s="15">
        <v>5</v>
      </c>
      <c r="B25" s="9">
        <v>14</v>
      </c>
      <c r="C25" s="10" t="s">
        <v>17</v>
      </c>
      <c r="D25" s="16">
        <v>56</v>
      </c>
      <c r="E25" s="17" t="s">
        <v>211</v>
      </c>
      <c r="F25" s="18"/>
      <c r="G25" s="50" t="s">
        <v>22</v>
      </c>
      <c r="H25" s="13" t="s">
        <v>273</v>
      </c>
      <c r="I25" s="18" t="s">
        <v>97</v>
      </c>
      <c r="J25" s="18" t="s">
        <v>98</v>
      </c>
      <c r="K25" s="10" t="s">
        <v>99</v>
      </c>
      <c r="L25" s="10">
        <v>0</v>
      </c>
      <c r="M25" s="10">
        <v>6</v>
      </c>
      <c r="N25" s="49">
        <f t="shared" si="0"/>
        <v>6</v>
      </c>
      <c r="O25" s="49">
        <v>43.08</v>
      </c>
      <c r="Q25" s="19"/>
    </row>
    <row r="26" spans="1:17" s="15" customFormat="1" ht="44.25" customHeight="1">
      <c r="A26" s="15">
        <v>41</v>
      </c>
      <c r="B26" s="9">
        <v>15</v>
      </c>
      <c r="C26" s="10" t="s">
        <v>17</v>
      </c>
      <c r="D26" s="11">
        <v>91</v>
      </c>
      <c r="E26" s="17" t="s">
        <v>159</v>
      </c>
      <c r="F26" s="12"/>
      <c r="G26" s="50" t="s">
        <v>19</v>
      </c>
      <c r="H26" s="13" t="s">
        <v>250</v>
      </c>
      <c r="I26" s="12" t="s">
        <v>64</v>
      </c>
      <c r="J26" s="12" t="s">
        <v>65</v>
      </c>
      <c r="K26" s="10" t="s">
        <v>248</v>
      </c>
      <c r="L26" s="10">
        <v>8</v>
      </c>
      <c r="M26" s="10">
        <v>0</v>
      </c>
      <c r="N26" s="49">
        <f t="shared" si="0"/>
        <v>8</v>
      </c>
      <c r="O26" s="49">
        <v>30.86</v>
      </c>
    </row>
    <row r="27" spans="1:17" s="15" customFormat="1" ht="44.25" customHeight="1">
      <c r="A27" s="15">
        <v>14</v>
      </c>
      <c r="B27" s="9">
        <v>16</v>
      </c>
      <c r="C27" s="10" t="s">
        <v>17</v>
      </c>
      <c r="D27" s="16">
        <v>32</v>
      </c>
      <c r="E27" s="17" t="s">
        <v>215</v>
      </c>
      <c r="F27" s="18"/>
      <c r="G27" s="50" t="s">
        <v>19</v>
      </c>
      <c r="H27" s="13" t="s">
        <v>216</v>
      </c>
      <c r="I27" s="18"/>
      <c r="J27" s="18"/>
      <c r="K27" s="10" t="s">
        <v>37</v>
      </c>
      <c r="L27" s="10">
        <v>8</v>
      </c>
      <c r="M27" s="10">
        <v>0</v>
      </c>
      <c r="N27" s="49">
        <f t="shared" si="0"/>
        <v>8</v>
      </c>
      <c r="O27" s="49">
        <v>31.72</v>
      </c>
      <c r="Q27" s="19"/>
    </row>
    <row r="28" spans="1:17" s="15" customFormat="1" ht="44.25" customHeight="1">
      <c r="A28" s="15">
        <v>16</v>
      </c>
      <c r="B28" s="9">
        <v>17</v>
      </c>
      <c r="C28" s="10" t="s">
        <v>17</v>
      </c>
      <c r="D28" s="16">
        <v>111</v>
      </c>
      <c r="E28" s="17" t="s">
        <v>217</v>
      </c>
      <c r="F28" s="18" t="s">
        <v>105</v>
      </c>
      <c r="G28" s="50" t="s">
        <v>19</v>
      </c>
      <c r="H28" s="13" t="s">
        <v>297</v>
      </c>
      <c r="I28" s="18" t="s">
        <v>106</v>
      </c>
      <c r="J28" s="18" t="s">
        <v>107</v>
      </c>
      <c r="K28" s="10" t="s">
        <v>37</v>
      </c>
      <c r="L28" s="10">
        <v>0</v>
      </c>
      <c r="M28" s="10">
        <v>8</v>
      </c>
      <c r="N28" s="49">
        <f t="shared" si="0"/>
        <v>8</v>
      </c>
      <c r="O28" s="49">
        <v>33.28</v>
      </c>
      <c r="Q28" s="19"/>
    </row>
    <row r="29" spans="1:17" s="15" customFormat="1" ht="44.25" customHeight="1">
      <c r="A29" s="15">
        <v>11</v>
      </c>
      <c r="B29" s="9">
        <v>18</v>
      </c>
      <c r="C29" s="10" t="s">
        <v>17</v>
      </c>
      <c r="D29" s="16">
        <v>109</v>
      </c>
      <c r="E29" s="17" t="s">
        <v>213</v>
      </c>
      <c r="F29" s="18"/>
      <c r="G29" s="50" t="s">
        <v>31</v>
      </c>
      <c r="H29" s="13" t="s">
        <v>295</v>
      </c>
      <c r="I29" s="18" t="s">
        <v>103</v>
      </c>
      <c r="J29" s="18" t="s">
        <v>104</v>
      </c>
      <c r="K29" s="10" t="s">
        <v>249</v>
      </c>
      <c r="L29" s="10">
        <v>4</v>
      </c>
      <c r="M29" s="10">
        <v>4</v>
      </c>
      <c r="N29" s="49">
        <f t="shared" si="0"/>
        <v>8</v>
      </c>
      <c r="O29" s="49">
        <v>37.92</v>
      </c>
      <c r="Q29" s="19"/>
    </row>
    <row r="30" spans="1:17" s="15" customFormat="1" ht="44.25" customHeight="1">
      <c r="A30" s="15">
        <v>4</v>
      </c>
      <c r="B30" s="9">
        <v>19</v>
      </c>
      <c r="C30" s="10" t="s">
        <v>17</v>
      </c>
      <c r="D30" s="16">
        <v>44</v>
      </c>
      <c r="E30" s="17" t="s">
        <v>210</v>
      </c>
      <c r="F30" s="18" t="s">
        <v>94</v>
      </c>
      <c r="G30" s="50" t="s">
        <v>31</v>
      </c>
      <c r="H30" s="13" t="s">
        <v>272</v>
      </c>
      <c r="I30" s="18" t="s">
        <v>95</v>
      </c>
      <c r="J30" s="18" t="s">
        <v>96</v>
      </c>
      <c r="K30" s="10" t="s">
        <v>249</v>
      </c>
      <c r="L30" s="10">
        <v>4</v>
      </c>
      <c r="M30" s="10">
        <v>13</v>
      </c>
      <c r="N30" s="49">
        <f t="shared" si="0"/>
        <v>17</v>
      </c>
      <c r="O30" s="49">
        <v>40.83</v>
      </c>
      <c r="Q30" s="19"/>
    </row>
    <row r="31" spans="1:17" s="15" customFormat="1" ht="44.25" customHeight="1">
      <c r="A31" s="15">
        <v>9</v>
      </c>
      <c r="B31" s="9"/>
      <c r="C31" s="10" t="s">
        <v>17</v>
      </c>
      <c r="D31" s="16">
        <v>137</v>
      </c>
      <c r="E31" s="17" t="s">
        <v>291</v>
      </c>
      <c r="F31" s="18"/>
      <c r="G31" s="50" t="s">
        <v>31</v>
      </c>
      <c r="H31" s="13" t="s">
        <v>101</v>
      </c>
      <c r="I31" s="18"/>
      <c r="J31" s="18"/>
      <c r="K31" s="10" t="s">
        <v>102</v>
      </c>
      <c r="L31" s="10">
        <v>4</v>
      </c>
      <c r="M31" s="10" t="s">
        <v>293</v>
      </c>
      <c r="N31" s="49"/>
      <c r="O31" s="49"/>
      <c r="Q31" s="19"/>
    </row>
    <row r="32" spans="1:17" s="15" customFormat="1" ht="44.25" customHeight="1">
      <c r="A32" s="15">
        <v>39</v>
      </c>
      <c r="B32" s="9"/>
      <c r="C32" s="10" t="s">
        <v>17</v>
      </c>
      <c r="D32" s="16">
        <v>138</v>
      </c>
      <c r="E32" s="17" t="s">
        <v>291</v>
      </c>
      <c r="F32" s="18"/>
      <c r="G32" s="50" t="s">
        <v>31</v>
      </c>
      <c r="H32" s="13" t="s">
        <v>122</v>
      </c>
      <c r="I32" s="18"/>
      <c r="J32" s="18"/>
      <c r="K32" s="10" t="s">
        <v>102</v>
      </c>
      <c r="L32" s="10">
        <v>4</v>
      </c>
      <c r="M32" s="10" t="s">
        <v>293</v>
      </c>
      <c r="N32" s="49"/>
      <c r="O32" s="49"/>
      <c r="Q32" s="19"/>
    </row>
    <row r="33" spans="1:17" ht="27" customHeight="1">
      <c r="B33" s="158" t="s">
        <v>381</v>
      </c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</row>
    <row r="34" spans="1:17" s="15" customFormat="1" ht="44.25" customHeight="1">
      <c r="A34" s="15">
        <v>18</v>
      </c>
      <c r="B34" s="9">
        <v>1</v>
      </c>
      <c r="C34" s="10" t="s">
        <v>91</v>
      </c>
      <c r="D34" s="16">
        <v>20</v>
      </c>
      <c r="E34" s="17" t="s">
        <v>218</v>
      </c>
      <c r="F34" s="18"/>
      <c r="G34" s="50" t="s">
        <v>31</v>
      </c>
      <c r="H34" s="13" t="s">
        <v>219</v>
      </c>
      <c r="I34" s="18"/>
      <c r="J34" s="18"/>
      <c r="K34" s="10" t="s">
        <v>109</v>
      </c>
      <c r="L34" s="10">
        <v>0</v>
      </c>
      <c r="M34" s="10">
        <v>0</v>
      </c>
      <c r="N34" s="49">
        <f t="shared" ref="N34:N46" si="1">(L34+M34)</f>
        <v>0</v>
      </c>
      <c r="O34" s="49">
        <v>29.65</v>
      </c>
      <c r="Q34" s="19"/>
    </row>
    <row r="35" spans="1:17" s="15" customFormat="1" ht="44.25" customHeight="1">
      <c r="A35" s="15">
        <v>28</v>
      </c>
      <c r="B35" s="9">
        <v>2</v>
      </c>
      <c r="C35" s="10" t="s">
        <v>91</v>
      </c>
      <c r="D35" s="16">
        <v>30</v>
      </c>
      <c r="E35" s="17" t="s">
        <v>148</v>
      </c>
      <c r="F35" s="18"/>
      <c r="G35" s="50">
        <v>1</v>
      </c>
      <c r="H35" s="13" t="s">
        <v>561</v>
      </c>
      <c r="I35" s="18"/>
      <c r="J35" s="18"/>
      <c r="K35" s="10" t="s">
        <v>33</v>
      </c>
      <c r="L35" s="10">
        <v>0</v>
      </c>
      <c r="M35" s="10">
        <v>4</v>
      </c>
      <c r="N35" s="49">
        <f t="shared" si="1"/>
        <v>4</v>
      </c>
      <c r="O35" s="49">
        <v>30.06</v>
      </c>
      <c r="Q35" s="19"/>
    </row>
    <row r="36" spans="1:17" s="15" customFormat="1" ht="44.25" customHeight="1">
      <c r="A36" s="15">
        <v>26</v>
      </c>
      <c r="B36" s="9">
        <v>3</v>
      </c>
      <c r="C36" s="10" t="s">
        <v>91</v>
      </c>
      <c r="D36" s="16">
        <v>11</v>
      </c>
      <c r="E36" s="17" t="s">
        <v>178</v>
      </c>
      <c r="F36" s="18"/>
      <c r="G36" s="50">
        <v>1</v>
      </c>
      <c r="H36" s="13" t="s">
        <v>179</v>
      </c>
      <c r="I36" s="18"/>
      <c r="J36" s="18"/>
      <c r="K36" s="10" t="s">
        <v>62</v>
      </c>
      <c r="L36" s="10">
        <v>4</v>
      </c>
      <c r="M36" s="10">
        <v>0</v>
      </c>
      <c r="N36" s="49">
        <f t="shared" si="1"/>
        <v>4</v>
      </c>
      <c r="O36" s="49">
        <v>33.28</v>
      </c>
      <c r="Q36" s="19"/>
    </row>
    <row r="37" spans="1:17" s="15" customFormat="1" ht="44.25" customHeight="1">
      <c r="A37" s="15">
        <v>22</v>
      </c>
      <c r="B37" s="9">
        <v>4</v>
      </c>
      <c r="C37" s="10" t="s">
        <v>91</v>
      </c>
      <c r="D37" s="16">
        <v>8</v>
      </c>
      <c r="E37" s="17" t="s">
        <v>224</v>
      </c>
      <c r="F37" s="18" t="s">
        <v>112</v>
      </c>
      <c r="G37" s="50" t="s">
        <v>31</v>
      </c>
      <c r="H37" s="13" t="s">
        <v>225</v>
      </c>
      <c r="I37" s="18" t="s">
        <v>113</v>
      </c>
      <c r="J37" s="18" t="s">
        <v>114</v>
      </c>
      <c r="K37" s="10" t="s">
        <v>81</v>
      </c>
      <c r="L37" s="10">
        <v>4</v>
      </c>
      <c r="M37" s="10">
        <v>0</v>
      </c>
      <c r="N37" s="49">
        <f t="shared" si="1"/>
        <v>4</v>
      </c>
      <c r="O37" s="49">
        <v>34.229999999999997</v>
      </c>
      <c r="Q37" s="19"/>
    </row>
    <row r="38" spans="1:17" s="15" customFormat="1" ht="44.25" customHeight="1">
      <c r="A38" s="15">
        <v>19</v>
      </c>
      <c r="B38" s="9">
        <v>5</v>
      </c>
      <c r="C38" s="10" t="s">
        <v>91</v>
      </c>
      <c r="D38" s="16">
        <v>116</v>
      </c>
      <c r="E38" s="17" t="s">
        <v>220</v>
      </c>
      <c r="F38" s="18"/>
      <c r="G38" s="50" t="s">
        <v>31</v>
      </c>
      <c r="H38" s="13" t="s">
        <v>298</v>
      </c>
      <c r="I38" s="18" t="s">
        <v>110</v>
      </c>
      <c r="J38" s="18" t="s">
        <v>29</v>
      </c>
      <c r="K38" s="56" t="s">
        <v>323</v>
      </c>
      <c r="L38" s="10">
        <v>0</v>
      </c>
      <c r="M38" s="10">
        <v>4</v>
      </c>
      <c r="N38" s="49">
        <f t="shared" si="1"/>
        <v>4</v>
      </c>
      <c r="O38" s="49">
        <v>35.04</v>
      </c>
      <c r="Q38" s="19"/>
    </row>
    <row r="39" spans="1:17" s="15" customFormat="1" ht="44.25" customHeight="1">
      <c r="A39" s="15">
        <v>25</v>
      </c>
      <c r="B39" s="9">
        <v>6</v>
      </c>
      <c r="C39" s="10" t="s">
        <v>91</v>
      </c>
      <c r="D39" s="16">
        <v>27</v>
      </c>
      <c r="E39" s="17" t="s">
        <v>228</v>
      </c>
      <c r="F39" s="18"/>
      <c r="G39" s="50">
        <v>2</v>
      </c>
      <c r="H39" s="13" t="s">
        <v>229</v>
      </c>
      <c r="I39" s="18"/>
      <c r="J39" s="18"/>
      <c r="K39" s="10" t="s">
        <v>99</v>
      </c>
      <c r="L39" s="10">
        <v>0</v>
      </c>
      <c r="M39" s="10">
        <v>4</v>
      </c>
      <c r="N39" s="49">
        <f t="shared" si="1"/>
        <v>4</v>
      </c>
      <c r="O39" s="49">
        <v>35.86</v>
      </c>
      <c r="Q39" s="19"/>
    </row>
    <row r="40" spans="1:17" s="15" customFormat="1" ht="44.25" customHeight="1">
      <c r="A40" s="15">
        <v>33</v>
      </c>
      <c r="B40" s="9">
        <v>7</v>
      </c>
      <c r="C40" s="10" t="s">
        <v>91</v>
      </c>
      <c r="D40" s="16">
        <v>122</v>
      </c>
      <c r="E40" s="17" t="s">
        <v>209</v>
      </c>
      <c r="F40" s="18"/>
      <c r="G40" s="50" t="s">
        <v>19</v>
      </c>
      <c r="H40" s="13" t="s">
        <v>232</v>
      </c>
      <c r="I40" s="18"/>
      <c r="J40" s="18"/>
      <c r="K40" s="10" t="s">
        <v>93</v>
      </c>
      <c r="L40" s="10">
        <v>4</v>
      </c>
      <c r="M40" s="10">
        <v>0</v>
      </c>
      <c r="N40" s="49">
        <f t="shared" si="1"/>
        <v>4</v>
      </c>
      <c r="O40" s="49">
        <v>37.020000000000003</v>
      </c>
      <c r="Q40" s="19"/>
    </row>
    <row r="41" spans="1:17" s="15" customFormat="1" ht="44.25" customHeight="1">
      <c r="A41" s="15">
        <v>3</v>
      </c>
      <c r="B41" s="9">
        <v>8</v>
      </c>
      <c r="C41" s="10" t="s">
        <v>91</v>
      </c>
      <c r="D41" s="16">
        <v>121</v>
      </c>
      <c r="E41" s="17" t="s">
        <v>209</v>
      </c>
      <c r="F41" s="18"/>
      <c r="G41" s="50" t="s">
        <v>19</v>
      </c>
      <c r="H41" s="13" t="s">
        <v>271</v>
      </c>
      <c r="I41" s="18" t="s">
        <v>92</v>
      </c>
      <c r="J41" s="18" t="s">
        <v>23</v>
      </c>
      <c r="K41" s="10" t="s">
        <v>93</v>
      </c>
      <c r="L41" s="10">
        <v>4</v>
      </c>
      <c r="M41" s="10">
        <v>1</v>
      </c>
      <c r="N41" s="49">
        <f t="shared" si="1"/>
        <v>5</v>
      </c>
      <c r="O41" s="49">
        <v>38.53</v>
      </c>
      <c r="Q41" s="19"/>
    </row>
    <row r="42" spans="1:17" s="15" customFormat="1" ht="44.25" customHeight="1">
      <c r="A42" s="15">
        <v>15</v>
      </c>
      <c r="B42" s="9">
        <v>9</v>
      </c>
      <c r="C42" s="10" t="s">
        <v>263</v>
      </c>
      <c r="D42" s="16">
        <v>131</v>
      </c>
      <c r="E42" s="17" t="s">
        <v>168</v>
      </c>
      <c r="F42" s="18"/>
      <c r="G42" s="50">
        <v>2</v>
      </c>
      <c r="H42" s="13" t="s">
        <v>169</v>
      </c>
      <c r="I42" s="18"/>
      <c r="J42" s="18"/>
      <c r="K42" s="10" t="s">
        <v>292</v>
      </c>
      <c r="L42" s="10">
        <v>0</v>
      </c>
      <c r="M42" s="10">
        <v>5</v>
      </c>
      <c r="N42" s="49">
        <f t="shared" si="1"/>
        <v>5</v>
      </c>
      <c r="O42" s="49">
        <v>39.96</v>
      </c>
      <c r="Q42" s="19"/>
    </row>
    <row r="43" spans="1:17" s="15" customFormat="1" ht="44.25" customHeight="1">
      <c r="A43" s="15">
        <v>27</v>
      </c>
      <c r="B43" s="9">
        <v>10</v>
      </c>
      <c r="C43" s="10" t="s">
        <v>91</v>
      </c>
      <c r="D43" s="16">
        <v>119</v>
      </c>
      <c r="E43" s="17" t="s">
        <v>301</v>
      </c>
      <c r="F43" s="18"/>
      <c r="G43" s="50" t="s">
        <v>31</v>
      </c>
      <c r="H43" s="13" t="s">
        <v>186</v>
      </c>
      <c r="I43" s="18" t="s">
        <v>68</v>
      </c>
      <c r="J43" s="18" t="s">
        <v>69</v>
      </c>
      <c r="K43" s="56" t="s">
        <v>323</v>
      </c>
      <c r="L43" s="10">
        <v>4</v>
      </c>
      <c r="M43" s="10">
        <v>4</v>
      </c>
      <c r="N43" s="49">
        <f t="shared" si="1"/>
        <v>8</v>
      </c>
      <c r="O43" s="51">
        <v>34.1</v>
      </c>
      <c r="Q43" s="19"/>
    </row>
    <row r="44" spans="1:17" s="15" customFormat="1" ht="44.25" customHeight="1">
      <c r="A44" s="15">
        <v>24</v>
      </c>
      <c r="B44" s="9">
        <v>11</v>
      </c>
      <c r="C44" s="10" t="s">
        <v>91</v>
      </c>
      <c r="D44" s="16">
        <v>149</v>
      </c>
      <c r="E44" s="17" t="s">
        <v>189</v>
      </c>
      <c r="F44" s="18"/>
      <c r="G44" s="50">
        <v>2</v>
      </c>
      <c r="H44" s="13" t="s">
        <v>190</v>
      </c>
      <c r="I44" s="18"/>
      <c r="J44" s="18"/>
      <c r="K44" s="10" t="s">
        <v>37</v>
      </c>
      <c r="L44" s="10">
        <v>14.75</v>
      </c>
      <c r="M44" s="10">
        <v>2</v>
      </c>
      <c r="N44" s="49">
        <f t="shared" si="1"/>
        <v>16.75</v>
      </c>
      <c r="O44" s="51">
        <v>43</v>
      </c>
      <c r="Q44" s="19"/>
    </row>
    <row r="45" spans="1:17" s="15" customFormat="1" ht="44.25" customHeight="1">
      <c r="A45" s="15">
        <v>29</v>
      </c>
      <c r="B45" s="9">
        <v>12</v>
      </c>
      <c r="C45" s="10" t="s">
        <v>91</v>
      </c>
      <c r="D45" s="16">
        <v>39</v>
      </c>
      <c r="E45" s="17" t="s">
        <v>230</v>
      </c>
      <c r="F45" s="18"/>
      <c r="G45" s="50">
        <v>1</v>
      </c>
      <c r="H45" s="13" t="s">
        <v>231</v>
      </c>
      <c r="I45" s="18" t="s">
        <v>115</v>
      </c>
      <c r="J45" s="18" t="s">
        <v>116</v>
      </c>
      <c r="K45" s="10" t="s">
        <v>302</v>
      </c>
      <c r="L45" s="10">
        <v>4</v>
      </c>
      <c r="M45" s="10">
        <v>16</v>
      </c>
      <c r="N45" s="49">
        <f t="shared" si="1"/>
        <v>20</v>
      </c>
      <c r="O45" s="49">
        <v>34.57</v>
      </c>
      <c r="Q45" s="19"/>
    </row>
    <row r="46" spans="1:17" s="15" customFormat="1" ht="44.25" customHeight="1">
      <c r="A46" s="15">
        <v>30</v>
      </c>
      <c r="B46" s="9">
        <v>13</v>
      </c>
      <c r="C46" s="10" t="s">
        <v>91</v>
      </c>
      <c r="D46" s="16">
        <v>143</v>
      </c>
      <c r="E46" s="17" t="s">
        <v>150</v>
      </c>
      <c r="F46" s="18"/>
      <c r="G46" s="50">
        <v>1</v>
      </c>
      <c r="H46" s="13" t="s">
        <v>34</v>
      </c>
      <c r="I46" s="18"/>
      <c r="J46" s="18"/>
      <c r="K46" s="10" t="s">
        <v>35</v>
      </c>
      <c r="L46" s="10">
        <v>4</v>
      </c>
      <c r="M46" s="10">
        <v>19</v>
      </c>
      <c r="N46" s="49">
        <f t="shared" si="1"/>
        <v>23</v>
      </c>
      <c r="O46" s="49">
        <v>47.26</v>
      </c>
      <c r="Q46" s="19"/>
    </row>
    <row r="47" spans="1:17" s="15" customFormat="1" ht="44.25" customHeight="1">
      <c r="A47" s="15">
        <v>20</v>
      </c>
      <c r="B47" s="9"/>
      <c r="C47" s="10" t="s">
        <v>91</v>
      </c>
      <c r="D47" s="16">
        <v>77</v>
      </c>
      <c r="E47" s="17" t="s">
        <v>221</v>
      </c>
      <c r="F47" s="18"/>
      <c r="G47" s="50"/>
      <c r="H47" s="13" t="s">
        <v>222</v>
      </c>
      <c r="I47" s="18"/>
      <c r="J47" s="18"/>
      <c r="K47" s="10" t="s">
        <v>30</v>
      </c>
      <c r="L47" s="10">
        <v>4</v>
      </c>
      <c r="M47" s="10" t="s">
        <v>293</v>
      </c>
      <c r="N47" s="49"/>
      <c r="O47" s="49"/>
      <c r="Q47" s="19"/>
    </row>
    <row r="48" spans="1:17" s="15" customFormat="1" ht="44.25" customHeight="1">
      <c r="A48" s="15">
        <v>40</v>
      </c>
      <c r="B48" s="9"/>
      <c r="C48" s="10" t="s">
        <v>263</v>
      </c>
      <c r="D48" s="11">
        <v>10</v>
      </c>
      <c r="E48" s="17" t="s">
        <v>180</v>
      </c>
      <c r="F48" s="12"/>
      <c r="G48" s="50">
        <v>2</v>
      </c>
      <c r="H48" s="13" t="s">
        <v>63</v>
      </c>
      <c r="I48" s="12"/>
      <c r="J48" s="12"/>
      <c r="K48" s="10" t="s">
        <v>24</v>
      </c>
      <c r="L48" s="10">
        <v>8</v>
      </c>
      <c r="M48" s="10" t="s">
        <v>307</v>
      </c>
      <c r="N48" s="49"/>
      <c r="O48" s="49"/>
    </row>
    <row r="49" spans="2:14" s="1" customFormat="1" ht="39" customHeight="1">
      <c r="B49" s="36"/>
      <c r="C49" s="36"/>
      <c r="D49" s="36"/>
      <c r="E49" s="36" t="s">
        <v>274</v>
      </c>
      <c r="F49" s="36"/>
      <c r="G49" s="36"/>
      <c r="H49" s="37" t="s">
        <v>276</v>
      </c>
      <c r="I49" s="36"/>
      <c r="J49" s="36"/>
      <c r="K49" s="36"/>
      <c r="L49" s="36"/>
      <c r="M49" s="36"/>
      <c r="N49" s="36"/>
    </row>
    <row r="50" spans="2:14" s="1" customFormat="1" ht="51" customHeight="1">
      <c r="B50" s="36"/>
      <c r="C50" s="36"/>
      <c r="D50" s="36"/>
      <c r="E50" s="36" t="s">
        <v>275</v>
      </c>
      <c r="F50" s="36"/>
      <c r="G50" s="36"/>
      <c r="H50" s="37" t="s">
        <v>277</v>
      </c>
      <c r="I50" s="36"/>
      <c r="J50" s="36"/>
      <c r="K50" s="36"/>
      <c r="L50" s="36"/>
      <c r="M50" s="36"/>
      <c r="N50" s="36"/>
    </row>
  </sheetData>
  <sortState ref="A14:Q16">
    <sortCondition ref="C14:C16"/>
    <sortCondition ref="N14:N16"/>
    <sortCondition ref="O14:O16"/>
  </sortState>
  <mergeCells count="19">
    <mergeCell ref="B11:M11"/>
    <mergeCell ref="B33:O33"/>
    <mergeCell ref="L7:O7"/>
    <mergeCell ref="B8:B10"/>
    <mergeCell ref="C8:C10"/>
    <mergeCell ref="D8:D10"/>
    <mergeCell ref="E8:E10"/>
    <mergeCell ref="F8:F10"/>
    <mergeCell ref="H8:H10"/>
    <mergeCell ref="I8:I10"/>
    <mergeCell ref="B1:O1"/>
    <mergeCell ref="B2:O4"/>
    <mergeCell ref="B5:O5"/>
    <mergeCell ref="B6:O6"/>
    <mergeCell ref="J8:J10"/>
    <mergeCell ref="K8:K10"/>
    <mergeCell ref="L8:O8"/>
    <mergeCell ref="M9:O9"/>
    <mergeCell ref="G8:G10"/>
  </mergeCells>
  <printOptions horizontalCentered="1"/>
  <pageMargins left="0" right="0" top="0" bottom="0" header="0.11811023622047245" footer="0.11811023622047245"/>
  <pageSetup paperSize="9" scale="65" fitToHeight="2" orientation="portrait"/>
  <rowBreaks count="1" manualBreakCount="1">
    <brk id="32" min="1" max="1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O25"/>
  <sheetViews>
    <sheetView view="pageBreakPreview" zoomScale="80" zoomScaleSheetLayoutView="80" workbookViewId="0">
      <selection activeCell="C15" sqref="C15"/>
    </sheetView>
  </sheetViews>
  <sheetFormatPr baseColWidth="10" defaultColWidth="8.83203125" defaultRowHeight="14" x14ac:dyDescent="0"/>
  <cols>
    <col min="1" max="1" width="5.5" style="7" customWidth="1"/>
    <col min="2" max="2" width="7.5" style="7" hidden="1" customWidth="1"/>
    <col min="3" max="3" width="33.83203125" style="7" customWidth="1"/>
    <col min="4" max="4" width="7" style="7" hidden="1" customWidth="1"/>
    <col min="5" max="5" width="9.33203125" style="7" customWidth="1"/>
    <col min="6" max="6" width="47" style="34" customWidth="1"/>
    <col min="7" max="7" width="6.5" style="7" hidden="1" customWidth="1"/>
    <col min="8" max="8" width="7.83203125" style="7" hidden="1" customWidth="1"/>
    <col min="9" max="9" width="28" style="7" customWidth="1"/>
    <col min="10" max="10" width="10.5" style="7" customWidth="1"/>
    <col min="11" max="11" width="11.5" style="7" customWidth="1"/>
  </cols>
  <sheetData>
    <row r="1" spans="1:15" ht="27.75" customHeight="1">
      <c r="A1" s="136" t="s">
        <v>241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5" ht="22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5" ht="27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5" ht="25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5" s="1" customFormat="1" ht="25.5" customHeight="1">
      <c r="A5" s="159" t="s">
        <v>245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</row>
    <row r="6" spans="1:15" ht="27" customHeight="1">
      <c r="A6" s="138" t="s">
        <v>379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</row>
    <row r="7" spans="1:15" s="2" customFormat="1" ht="29.25" customHeight="1">
      <c r="A7" s="138" t="s">
        <v>380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</row>
    <row r="8" spans="1:15" s="43" customFormat="1">
      <c r="A8" s="25" t="s">
        <v>3</v>
      </c>
      <c r="B8" s="25"/>
      <c r="C8" s="25"/>
      <c r="D8" s="44"/>
      <c r="E8" s="27"/>
      <c r="F8" s="33"/>
      <c r="G8" s="27"/>
      <c r="H8" s="27"/>
      <c r="I8" s="45"/>
      <c r="J8" s="149" t="s">
        <v>4</v>
      </c>
      <c r="K8" s="149"/>
    </row>
    <row r="9" spans="1:15" s="41" customFormat="1" ht="20.25" customHeight="1">
      <c r="A9" s="147" t="s">
        <v>246</v>
      </c>
      <c r="B9" s="139" t="s">
        <v>7</v>
      </c>
      <c r="C9" s="142" t="s">
        <v>8</v>
      </c>
      <c r="D9" s="153" t="s">
        <v>9</v>
      </c>
      <c r="E9" s="147" t="s">
        <v>10</v>
      </c>
      <c r="F9" s="142" t="s">
        <v>11</v>
      </c>
      <c r="G9" s="147" t="s">
        <v>12</v>
      </c>
      <c r="H9" s="139"/>
      <c r="I9" s="142" t="s">
        <v>284</v>
      </c>
      <c r="J9" s="143" t="s">
        <v>13</v>
      </c>
      <c r="K9" s="144"/>
    </row>
    <row r="10" spans="1:15" s="41" customFormat="1" ht="12.75" customHeight="1">
      <c r="A10" s="147"/>
      <c r="B10" s="140"/>
      <c r="C10" s="142"/>
      <c r="D10" s="154"/>
      <c r="E10" s="147"/>
      <c r="F10" s="142"/>
      <c r="G10" s="147"/>
      <c r="H10" s="140"/>
      <c r="I10" s="142"/>
      <c r="J10" s="145" t="s">
        <v>14</v>
      </c>
      <c r="K10" s="146"/>
    </row>
    <row r="11" spans="1:15" s="41" customFormat="1" ht="13.5" customHeight="1">
      <c r="A11" s="147"/>
      <c r="B11" s="141"/>
      <c r="C11" s="142"/>
      <c r="D11" s="155"/>
      <c r="E11" s="147"/>
      <c r="F11" s="142"/>
      <c r="G11" s="147"/>
      <c r="H11" s="141"/>
      <c r="I11" s="142"/>
      <c r="J11" s="42" t="s">
        <v>15</v>
      </c>
      <c r="K11" s="42" t="s">
        <v>16</v>
      </c>
    </row>
    <row r="12" spans="1:15" s="15" customFormat="1" ht="50.25" customHeight="1">
      <c r="A12" s="9">
        <v>1</v>
      </c>
      <c r="B12" s="20">
        <v>125</v>
      </c>
      <c r="C12" s="21" t="s">
        <v>173</v>
      </c>
      <c r="D12" s="22"/>
      <c r="E12" s="10" t="s">
        <v>22</v>
      </c>
      <c r="F12" s="13" t="s">
        <v>234</v>
      </c>
      <c r="G12" s="22"/>
      <c r="H12" s="22"/>
      <c r="I12" s="10" t="s">
        <v>322</v>
      </c>
      <c r="J12" s="70">
        <v>0</v>
      </c>
      <c r="K12" s="70">
        <v>62.01</v>
      </c>
      <c r="L12" s="14">
        <v>4</v>
      </c>
      <c r="O12" s="19"/>
    </row>
    <row r="13" spans="1:15" s="15" customFormat="1" ht="50.25" customHeight="1">
      <c r="A13" s="9">
        <v>2</v>
      </c>
      <c r="B13" s="20">
        <v>117</v>
      </c>
      <c r="C13" s="17" t="s">
        <v>233</v>
      </c>
      <c r="D13" s="18"/>
      <c r="E13" s="10" t="s">
        <v>22</v>
      </c>
      <c r="F13" s="13" t="s">
        <v>311</v>
      </c>
      <c r="G13" s="22" t="s">
        <v>86</v>
      </c>
      <c r="H13" s="22" t="s">
        <v>87</v>
      </c>
      <c r="I13" s="56" t="s">
        <v>323</v>
      </c>
      <c r="J13" s="70">
        <v>0</v>
      </c>
      <c r="K13" s="71">
        <v>65</v>
      </c>
      <c r="L13" s="14">
        <v>11</v>
      </c>
      <c r="O13" s="19"/>
    </row>
    <row r="14" spans="1:15" s="15" customFormat="1" ht="50.25" customHeight="1">
      <c r="A14" s="9">
        <v>3</v>
      </c>
      <c r="B14" s="20">
        <v>55</v>
      </c>
      <c r="C14" s="21" t="s">
        <v>211</v>
      </c>
      <c r="D14" s="22"/>
      <c r="E14" s="10" t="s">
        <v>22</v>
      </c>
      <c r="F14" s="13" t="s">
        <v>378</v>
      </c>
      <c r="G14" s="22" t="s">
        <v>124</v>
      </c>
      <c r="H14" s="22" t="s">
        <v>125</v>
      </c>
      <c r="I14" s="10" t="s">
        <v>99</v>
      </c>
      <c r="J14" s="70">
        <v>0</v>
      </c>
      <c r="K14" s="70">
        <v>66.59</v>
      </c>
      <c r="L14" s="14">
        <v>2</v>
      </c>
      <c r="O14" s="19"/>
    </row>
    <row r="15" spans="1:15" s="15" customFormat="1" ht="50.25" customHeight="1">
      <c r="A15" s="9">
        <v>4</v>
      </c>
      <c r="B15" s="20">
        <v>147</v>
      </c>
      <c r="C15" s="21" t="s">
        <v>223</v>
      </c>
      <c r="D15" s="22"/>
      <c r="E15" s="23" t="s">
        <v>19</v>
      </c>
      <c r="F15" s="13" t="s">
        <v>130</v>
      </c>
      <c r="G15" s="22"/>
      <c r="H15" s="22"/>
      <c r="I15" s="10" t="s">
        <v>24</v>
      </c>
      <c r="J15" s="70">
        <v>4</v>
      </c>
      <c r="K15" s="70">
        <v>66.78</v>
      </c>
      <c r="L15" s="14">
        <v>13</v>
      </c>
      <c r="O15" s="19"/>
    </row>
    <row r="16" spans="1:15" s="15" customFormat="1" ht="50.25" customHeight="1">
      <c r="A16" s="9">
        <v>5</v>
      </c>
      <c r="B16" s="20">
        <v>118</v>
      </c>
      <c r="C16" s="17" t="s">
        <v>233</v>
      </c>
      <c r="D16" s="18"/>
      <c r="E16" s="10" t="s">
        <v>22</v>
      </c>
      <c r="F16" s="13" t="s">
        <v>298</v>
      </c>
      <c r="G16" s="22" t="s">
        <v>110</v>
      </c>
      <c r="H16" s="22" t="s">
        <v>29</v>
      </c>
      <c r="I16" s="56" t="s">
        <v>323</v>
      </c>
      <c r="J16" s="70">
        <v>4</v>
      </c>
      <c r="K16" s="70">
        <v>67.88</v>
      </c>
      <c r="L16" s="14">
        <v>3</v>
      </c>
      <c r="O16" s="19"/>
    </row>
    <row r="17" spans="1:15" s="15" customFormat="1" ht="50.25" customHeight="1">
      <c r="A17" s="9">
        <v>6</v>
      </c>
      <c r="B17" s="16">
        <v>74</v>
      </c>
      <c r="C17" s="17" t="s">
        <v>226</v>
      </c>
      <c r="D17" s="18"/>
      <c r="E17" s="50" t="s">
        <v>19</v>
      </c>
      <c r="F17" s="13" t="s">
        <v>227</v>
      </c>
      <c r="G17" s="18"/>
      <c r="H17" s="18"/>
      <c r="I17" s="10" t="s">
        <v>37</v>
      </c>
      <c r="J17" s="70">
        <v>4</v>
      </c>
      <c r="K17" s="70">
        <v>72.38</v>
      </c>
      <c r="L17" s="14">
        <v>9</v>
      </c>
      <c r="O17" s="19"/>
    </row>
    <row r="18" spans="1:15" s="15" customFormat="1" ht="50.25" customHeight="1">
      <c r="A18" s="9">
        <v>7</v>
      </c>
      <c r="B18" s="20">
        <v>150</v>
      </c>
      <c r="C18" s="17" t="s">
        <v>304</v>
      </c>
      <c r="D18" s="22"/>
      <c r="E18" s="10" t="s">
        <v>22</v>
      </c>
      <c r="F18" s="13" t="s">
        <v>382</v>
      </c>
      <c r="G18" s="22" t="s">
        <v>117</v>
      </c>
      <c r="H18" s="22" t="s">
        <v>118</v>
      </c>
      <c r="I18" s="10" t="s">
        <v>44</v>
      </c>
      <c r="J18" s="70">
        <v>8</v>
      </c>
      <c r="K18" s="70">
        <v>66.52</v>
      </c>
      <c r="L18" s="14">
        <v>6</v>
      </c>
      <c r="O18" s="19"/>
    </row>
    <row r="19" spans="1:15" s="15" customFormat="1" ht="50.25" customHeight="1">
      <c r="A19" s="9">
        <v>8</v>
      </c>
      <c r="B19" s="20">
        <v>146</v>
      </c>
      <c r="C19" s="21" t="s">
        <v>223</v>
      </c>
      <c r="D19" s="22"/>
      <c r="E19" s="23" t="s">
        <v>19</v>
      </c>
      <c r="F19" s="13" t="s">
        <v>126</v>
      </c>
      <c r="G19" s="22"/>
      <c r="H19" s="24"/>
      <c r="I19" s="10" t="s">
        <v>24</v>
      </c>
      <c r="J19" s="70">
        <v>12</v>
      </c>
      <c r="K19" s="70">
        <v>64.489999999999995</v>
      </c>
      <c r="L19" s="14">
        <v>5</v>
      </c>
      <c r="O19" s="19"/>
    </row>
    <row r="20" spans="1:15" s="15" customFormat="1" ht="50.25" customHeight="1">
      <c r="A20" s="9">
        <v>9</v>
      </c>
      <c r="B20" s="20">
        <v>31</v>
      </c>
      <c r="C20" s="17" t="s">
        <v>235</v>
      </c>
      <c r="D20" s="22"/>
      <c r="E20" s="10" t="s">
        <v>19</v>
      </c>
      <c r="F20" s="13" t="s">
        <v>383</v>
      </c>
      <c r="G20" s="22" t="s">
        <v>127</v>
      </c>
      <c r="H20" s="22" t="s">
        <v>128</v>
      </c>
      <c r="I20" s="10" t="s">
        <v>37</v>
      </c>
      <c r="J20" s="70">
        <v>12</v>
      </c>
      <c r="K20" s="70">
        <v>66.59</v>
      </c>
      <c r="L20" s="14">
        <v>8</v>
      </c>
      <c r="O20" s="19"/>
    </row>
    <row r="21" spans="1:15" s="15" customFormat="1" ht="50.25" customHeight="1">
      <c r="A21" s="9">
        <v>10</v>
      </c>
      <c r="B21" s="20">
        <v>126</v>
      </c>
      <c r="C21" s="21" t="s">
        <v>173</v>
      </c>
      <c r="D21" s="22"/>
      <c r="E21" s="10" t="s">
        <v>22</v>
      </c>
      <c r="F21" s="13" t="s">
        <v>129</v>
      </c>
      <c r="G21" s="22"/>
      <c r="H21" s="22"/>
      <c r="I21" s="10" t="s">
        <v>322</v>
      </c>
      <c r="J21" s="70">
        <v>12</v>
      </c>
      <c r="K21" s="70">
        <v>70.81</v>
      </c>
      <c r="L21" s="14">
        <v>12</v>
      </c>
      <c r="O21" s="19"/>
    </row>
    <row r="22" spans="1:15" s="15" customFormat="1" ht="50.25" customHeight="1">
      <c r="A22" s="9">
        <v>11</v>
      </c>
      <c r="B22" s="20">
        <v>56</v>
      </c>
      <c r="C22" s="21" t="s">
        <v>211</v>
      </c>
      <c r="D22" s="22"/>
      <c r="E22" s="10" t="s">
        <v>22</v>
      </c>
      <c r="F22" s="13" t="s">
        <v>273</v>
      </c>
      <c r="G22" s="22" t="s">
        <v>97</v>
      </c>
      <c r="H22" s="22" t="s">
        <v>98</v>
      </c>
      <c r="I22" s="10" t="s">
        <v>99</v>
      </c>
      <c r="J22" s="70">
        <v>16</v>
      </c>
      <c r="K22" s="71">
        <v>89.2</v>
      </c>
      <c r="L22" s="14">
        <v>10</v>
      </c>
      <c r="O22" s="19"/>
    </row>
    <row r="23" spans="1:15" s="15" customFormat="1" ht="50.25" customHeight="1">
      <c r="A23" s="9"/>
      <c r="B23" s="20">
        <v>142</v>
      </c>
      <c r="C23" s="21" t="s">
        <v>214</v>
      </c>
      <c r="D23" s="22"/>
      <c r="E23" s="10" t="s">
        <v>22</v>
      </c>
      <c r="F23" s="13" t="s">
        <v>123</v>
      </c>
      <c r="G23" s="22"/>
      <c r="H23" s="22"/>
      <c r="I23" s="10" t="s">
        <v>24</v>
      </c>
      <c r="J23" s="10" t="s">
        <v>377</v>
      </c>
      <c r="K23" s="10"/>
      <c r="L23" s="14">
        <v>1</v>
      </c>
      <c r="O23" s="19"/>
    </row>
    <row r="24" spans="1:15" s="1" customFormat="1" ht="72" customHeight="1">
      <c r="B24" s="36"/>
      <c r="C24" s="36" t="s">
        <v>274</v>
      </c>
      <c r="D24" s="36"/>
      <c r="E24" s="36"/>
      <c r="F24" s="37" t="s">
        <v>276</v>
      </c>
      <c r="G24" s="36"/>
      <c r="H24" s="37" t="s">
        <v>276</v>
      </c>
      <c r="I24" s="36"/>
      <c r="J24" s="36"/>
      <c r="K24" s="36"/>
      <c r="L24" s="36"/>
      <c r="M24" s="36"/>
      <c r="N24" s="36"/>
    </row>
    <row r="25" spans="1:15" s="1" customFormat="1" ht="72" customHeight="1">
      <c r="B25" s="36"/>
      <c r="C25" s="36" t="s">
        <v>275</v>
      </c>
      <c r="D25" s="36"/>
      <c r="E25" s="36"/>
      <c r="F25" s="37" t="s">
        <v>277</v>
      </c>
      <c r="G25" s="36"/>
      <c r="H25" s="37" t="s">
        <v>277</v>
      </c>
      <c r="I25" s="36"/>
      <c r="J25" s="36"/>
      <c r="K25" s="36"/>
      <c r="L25" s="36"/>
      <c r="M25" s="36"/>
      <c r="N25" s="36"/>
    </row>
  </sheetData>
  <sortState ref="A12:O23">
    <sortCondition ref="J12:J23"/>
    <sortCondition ref="K12:K23"/>
  </sortState>
  <mergeCells count="17">
    <mergeCell ref="J8:K8"/>
    <mergeCell ref="A9:A11"/>
    <mergeCell ref="B9:B11"/>
    <mergeCell ref="C9:C11"/>
    <mergeCell ref="D9:D11"/>
    <mergeCell ref="E9:E11"/>
    <mergeCell ref="G9:G11"/>
    <mergeCell ref="A1:K1"/>
    <mergeCell ref="A2:K4"/>
    <mergeCell ref="A5:K5"/>
    <mergeCell ref="A6:K6"/>
    <mergeCell ref="A7:K7"/>
    <mergeCell ref="H9:H11"/>
    <mergeCell ref="I9:I11"/>
    <mergeCell ref="J9:K9"/>
    <mergeCell ref="J10:K10"/>
    <mergeCell ref="F9:F11"/>
  </mergeCells>
  <printOptions horizontalCentered="1"/>
  <pageMargins left="0" right="0" top="0" bottom="0" header="0.31496062992125984" footer="0.31496062992125984"/>
  <pageSetup paperSize="9" scale="66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O50"/>
  <sheetViews>
    <sheetView view="pageBreakPreview" zoomScaleSheetLayoutView="100" workbookViewId="0">
      <selection activeCell="D8" sqref="D8:D10"/>
    </sheetView>
  </sheetViews>
  <sheetFormatPr baseColWidth="10" defaultColWidth="8.83203125" defaultRowHeight="15" x14ac:dyDescent="0"/>
  <cols>
    <col min="1" max="1" width="6.83203125" style="7" customWidth="1"/>
    <col min="2" max="2" width="7.6640625" style="35" hidden="1" customWidth="1"/>
    <col min="3" max="3" width="4.6640625" style="7" hidden="1" customWidth="1"/>
    <col min="4" max="4" width="34.5" style="7" customWidth="1"/>
    <col min="5" max="5" width="2.6640625" style="7" hidden="1" customWidth="1"/>
    <col min="6" max="6" width="7.5" style="7" customWidth="1"/>
    <col min="7" max="7" width="44" style="7" customWidth="1"/>
    <col min="8" max="8" width="6.5" style="7" hidden="1" customWidth="1"/>
    <col min="9" max="9" width="7.83203125" style="7" hidden="1" customWidth="1"/>
    <col min="10" max="10" width="27.83203125" style="34" customWidth="1"/>
    <col min="11" max="11" width="9.83203125" style="7" customWidth="1"/>
    <col min="12" max="12" width="10.83203125" style="7" customWidth="1"/>
  </cols>
  <sheetData>
    <row r="1" spans="1:15" ht="27.75" customHeight="1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t="s">
        <v>385</v>
      </c>
    </row>
    <row r="2" spans="1:15" ht="22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t="s">
        <v>386</v>
      </c>
    </row>
    <row r="3" spans="1:15" ht="27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t="s">
        <v>387</v>
      </c>
    </row>
    <row r="4" spans="1:15" ht="25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5" s="1" customFormat="1" ht="24" customHeight="1">
      <c r="A5" s="159" t="s">
        <v>245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5" ht="29.25" customHeight="1">
      <c r="A6" s="138" t="s">
        <v>131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</row>
    <row r="7" spans="1:15" s="43" customFormat="1" ht="14">
      <c r="A7" s="25" t="s">
        <v>3</v>
      </c>
      <c r="B7" s="25"/>
      <c r="C7" s="25"/>
      <c r="D7" s="25"/>
      <c r="E7" s="44"/>
      <c r="F7" s="27"/>
      <c r="G7" s="27"/>
      <c r="H7" s="27"/>
      <c r="I7" s="27"/>
      <c r="J7" s="69"/>
      <c r="K7" s="149" t="s">
        <v>4</v>
      </c>
      <c r="L7" s="149"/>
    </row>
    <row r="8" spans="1:15" s="41" customFormat="1" ht="20.25" customHeight="1">
      <c r="A8" s="147" t="s">
        <v>246</v>
      </c>
      <c r="B8" s="160" t="s">
        <v>6</v>
      </c>
      <c r="C8" s="139" t="s">
        <v>7</v>
      </c>
      <c r="D8" s="142" t="s">
        <v>8</v>
      </c>
      <c r="E8" s="153" t="s">
        <v>9</v>
      </c>
      <c r="F8" s="147" t="s">
        <v>10</v>
      </c>
      <c r="G8" s="142" t="s">
        <v>11</v>
      </c>
      <c r="H8" s="147" t="s">
        <v>12</v>
      </c>
      <c r="I8" s="139"/>
      <c r="J8" s="142" t="s">
        <v>284</v>
      </c>
      <c r="K8" s="143" t="s">
        <v>13</v>
      </c>
      <c r="L8" s="144"/>
    </row>
    <row r="9" spans="1:15" s="41" customFormat="1" ht="12.75" customHeight="1">
      <c r="A9" s="147"/>
      <c r="B9" s="161"/>
      <c r="C9" s="140"/>
      <c r="D9" s="142"/>
      <c r="E9" s="154"/>
      <c r="F9" s="147"/>
      <c r="G9" s="142"/>
      <c r="H9" s="147"/>
      <c r="I9" s="140"/>
      <c r="J9" s="142"/>
      <c r="K9" s="145" t="s">
        <v>14</v>
      </c>
      <c r="L9" s="146"/>
    </row>
    <row r="10" spans="1:15" s="41" customFormat="1" ht="13.5" customHeight="1">
      <c r="A10" s="147"/>
      <c r="B10" s="162"/>
      <c r="C10" s="141"/>
      <c r="D10" s="142"/>
      <c r="E10" s="155"/>
      <c r="F10" s="147"/>
      <c r="G10" s="142"/>
      <c r="H10" s="147"/>
      <c r="I10" s="141"/>
      <c r="J10" s="142"/>
      <c r="K10" s="42" t="s">
        <v>15</v>
      </c>
      <c r="L10" s="42" t="s">
        <v>16</v>
      </c>
    </row>
    <row r="11" spans="1:15" ht="23.25" customHeight="1">
      <c r="A11"/>
      <c r="B11" s="148" t="s">
        <v>286</v>
      </c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5" s="6" customFormat="1" ht="40.5" customHeight="1">
      <c r="A12" s="4">
        <v>1</v>
      </c>
      <c r="B12" s="10" t="s">
        <v>27</v>
      </c>
      <c r="C12" s="63">
        <v>36</v>
      </c>
      <c r="D12" s="64" t="s">
        <v>338</v>
      </c>
      <c r="E12" s="65"/>
      <c r="F12" s="56">
        <v>3</v>
      </c>
      <c r="G12" s="61" t="s">
        <v>339</v>
      </c>
      <c r="H12" s="65" t="s">
        <v>135</v>
      </c>
      <c r="I12" s="65" t="s">
        <v>136</v>
      </c>
      <c r="J12" s="56" t="s">
        <v>260</v>
      </c>
      <c r="K12" s="10">
        <v>0</v>
      </c>
      <c r="L12" s="10">
        <v>41.97</v>
      </c>
      <c r="M12" s="62">
        <v>10</v>
      </c>
      <c r="N12" s="62"/>
      <c r="O12" s="62"/>
    </row>
    <row r="13" spans="1:15" s="6" customFormat="1" ht="40.5" customHeight="1">
      <c r="A13" s="4">
        <v>2</v>
      </c>
      <c r="B13" s="10" t="s">
        <v>27</v>
      </c>
      <c r="C13" s="63">
        <v>63</v>
      </c>
      <c r="D13" s="64" t="s">
        <v>346</v>
      </c>
      <c r="E13" s="65"/>
      <c r="F13" s="56" t="s">
        <v>67</v>
      </c>
      <c r="G13" s="61" t="s">
        <v>347</v>
      </c>
      <c r="H13" s="65"/>
      <c r="I13" s="65"/>
      <c r="J13" s="56" t="s">
        <v>249</v>
      </c>
      <c r="K13" s="10">
        <v>0</v>
      </c>
      <c r="L13" s="10">
        <v>44.74</v>
      </c>
      <c r="M13" s="62">
        <v>14</v>
      </c>
      <c r="N13" s="62"/>
      <c r="O13" s="62"/>
    </row>
    <row r="14" spans="1:15" s="6" customFormat="1" ht="40.5" customHeight="1">
      <c r="A14" s="4">
        <v>3</v>
      </c>
      <c r="B14" s="10" t="s">
        <v>324</v>
      </c>
      <c r="C14" s="63">
        <v>58</v>
      </c>
      <c r="D14" s="64" t="s">
        <v>371</v>
      </c>
      <c r="E14" s="65"/>
      <c r="F14" s="56" t="s">
        <v>67</v>
      </c>
      <c r="G14" s="61" t="s">
        <v>372</v>
      </c>
      <c r="H14" s="65"/>
      <c r="I14" s="65"/>
      <c r="J14" s="56" t="s">
        <v>288</v>
      </c>
      <c r="K14" s="10">
        <v>0</v>
      </c>
      <c r="L14" s="10">
        <v>52.56</v>
      </c>
      <c r="M14" s="62">
        <v>6</v>
      </c>
      <c r="N14" s="62"/>
      <c r="O14" s="62"/>
    </row>
    <row r="15" spans="1:15" s="6" customFormat="1" ht="40.5" customHeight="1">
      <c r="A15" s="4">
        <v>4</v>
      </c>
      <c r="B15" s="10" t="s">
        <v>27</v>
      </c>
      <c r="C15" s="63">
        <v>206</v>
      </c>
      <c r="D15" s="64" t="s">
        <v>337</v>
      </c>
      <c r="E15" s="67"/>
      <c r="F15" s="67"/>
      <c r="G15" s="61" t="s">
        <v>310</v>
      </c>
      <c r="H15" s="67"/>
      <c r="I15" s="67"/>
      <c r="J15" s="56" t="s">
        <v>309</v>
      </c>
      <c r="K15" s="10">
        <v>0</v>
      </c>
      <c r="L15" s="48">
        <v>55.9</v>
      </c>
      <c r="M15" s="62">
        <v>9</v>
      </c>
      <c r="N15" s="62"/>
      <c r="O15" s="62"/>
    </row>
    <row r="16" spans="1:15" s="6" customFormat="1" ht="40.5" customHeight="1">
      <c r="A16" s="4">
        <v>5</v>
      </c>
      <c r="B16" s="10" t="s">
        <v>27</v>
      </c>
      <c r="C16" s="63">
        <v>145</v>
      </c>
      <c r="D16" s="64" t="s">
        <v>344</v>
      </c>
      <c r="E16" s="65" t="s">
        <v>71</v>
      </c>
      <c r="F16" s="56">
        <v>3</v>
      </c>
      <c r="G16" s="61" t="s">
        <v>345</v>
      </c>
      <c r="H16" s="65"/>
      <c r="I16" s="65"/>
      <c r="J16" s="56" t="s">
        <v>73</v>
      </c>
      <c r="K16" s="10">
        <v>0.25</v>
      </c>
      <c r="L16" s="10">
        <v>62.29</v>
      </c>
      <c r="M16" s="62">
        <v>13</v>
      </c>
      <c r="N16" s="62"/>
      <c r="O16" s="62"/>
    </row>
    <row r="17" spans="1:15" s="6" customFormat="1" ht="40.5" customHeight="1">
      <c r="A17" s="4">
        <v>6</v>
      </c>
      <c r="B17" s="10" t="s">
        <v>27</v>
      </c>
      <c r="C17" s="63">
        <v>153</v>
      </c>
      <c r="D17" s="64" t="s">
        <v>333</v>
      </c>
      <c r="E17" s="65" t="s">
        <v>144</v>
      </c>
      <c r="F17" s="56">
        <v>2</v>
      </c>
      <c r="G17" s="61" t="s">
        <v>334</v>
      </c>
      <c r="H17" s="65"/>
      <c r="I17" s="65"/>
      <c r="J17" s="56" t="s">
        <v>24</v>
      </c>
      <c r="K17" s="10">
        <v>3</v>
      </c>
      <c r="L17" s="10">
        <v>49.55</v>
      </c>
      <c r="M17" s="62">
        <v>7</v>
      </c>
      <c r="N17" s="62"/>
      <c r="O17" s="62"/>
    </row>
    <row r="18" spans="1:15" s="6" customFormat="1" ht="40.5" customHeight="1">
      <c r="A18" s="4">
        <v>7</v>
      </c>
      <c r="B18" s="10" t="s">
        <v>27</v>
      </c>
      <c r="C18" s="63">
        <v>24</v>
      </c>
      <c r="D18" s="64" t="s">
        <v>384</v>
      </c>
      <c r="E18" s="65" t="s">
        <v>75</v>
      </c>
      <c r="F18" s="56">
        <v>2</v>
      </c>
      <c r="G18" s="61" t="s">
        <v>336</v>
      </c>
      <c r="H18" s="65" t="s">
        <v>76</v>
      </c>
      <c r="I18" s="65"/>
      <c r="J18" s="56" t="s">
        <v>61</v>
      </c>
      <c r="K18" s="10">
        <v>4</v>
      </c>
      <c r="L18" s="10">
        <v>40.25</v>
      </c>
      <c r="M18" s="62">
        <v>8</v>
      </c>
      <c r="N18" s="62"/>
      <c r="O18" s="62"/>
    </row>
    <row r="19" spans="1:15" s="6" customFormat="1" ht="40.5" customHeight="1">
      <c r="A19" s="4">
        <v>8</v>
      </c>
      <c r="B19" s="10" t="s">
        <v>27</v>
      </c>
      <c r="C19" s="63">
        <v>6</v>
      </c>
      <c r="D19" s="64" t="s">
        <v>342</v>
      </c>
      <c r="E19" s="65"/>
      <c r="F19" s="56"/>
      <c r="G19" s="61" t="s">
        <v>343</v>
      </c>
      <c r="H19" s="65"/>
      <c r="I19" s="65"/>
      <c r="J19" s="56" t="s">
        <v>37</v>
      </c>
      <c r="K19" s="10">
        <v>4</v>
      </c>
      <c r="L19" s="10">
        <v>51.25</v>
      </c>
      <c r="M19" s="62">
        <v>12</v>
      </c>
      <c r="N19" s="62"/>
      <c r="O19" s="62"/>
    </row>
    <row r="20" spans="1:15" s="6" customFormat="1" ht="40.5" customHeight="1">
      <c r="A20" s="4">
        <v>9</v>
      </c>
      <c r="B20" s="10" t="s">
        <v>27</v>
      </c>
      <c r="C20" s="63">
        <v>16</v>
      </c>
      <c r="D20" s="64" t="s">
        <v>340</v>
      </c>
      <c r="E20" s="65"/>
      <c r="F20" s="56" t="s">
        <v>67</v>
      </c>
      <c r="G20" s="61" t="s">
        <v>341</v>
      </c>
      <c r="H20" s="65"/>
      <c r="I20" s="65"/>
      <c r="J20" s="56" t="s">
        <v>26</v>
      </c>
      <c r="K20" s="10">
        <v>7.75</v>
      </c>
      <c r="L20" s="10">
        <v>64.790000000000006</v>
      </c>
      <c r="M20" s="62">
        <v>11</v>
      </c>
      <c r="N20" s="62"/>
      <c r="O20" s="62"/>
    </row>
    <row r="21" spans="1:15" ht="23.25" customHeight="1">
      <c r="A21"/>
      <c r="B21" s="148" t="s">
        <v>460</v>
      </c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15" s="6" customFormat="1" ht="40.5" customHeight="1">
      <c r="A22" s="4">
        <v>1</v>
      </c>
      <c r="B22" s="10" t="s">
        <v>55</v>
      </c>
      <c r="C22" s="39">
        <v>107</v>
      </c>
      <c r="D22" s="17" t="s">
        <v>162</v>
      </c>
      <c r="E22" s="12"/>
      <c r="F22" s="10">
        <v>2</v>
      </c>
      <c r="G22" s="13" t="s">
        <v>147</v>
      </c>
      <c r="H22" s="12"/>
      <c r="I22" s="12"/>
      <c r="J22" s="10" t="s">
        <v>32</v>
      </c>
      <c r="K22" s="10">
        <v>0</v>
      </c>
      <c r="L22" s="10">
        <v>42.87</v>
      </c>
      <c r="M22" s="62">
        <v>31</v>
      </c>
      <c r="N22" s="62"/>
      <c r="O22" s="62"/>
    </row>
    <row r="23" spans="1:15" s="6" customFormat="1" ht="40.5" customHeight="1">
      <c r="A23" s="4">
        <v>2</v>
      </c>
      <c r="B23" s="10" t="s">
        <v>55</v>
      </c>
      <c r="C23" s="63">
        <v>71</v>
      </c>
      <c r="D23" s="64" t="s">
        <v>357</v>
      </c>
      <c r="E23" s="65"/>
      <c r="F23" s="56">
        <v>2</v>
      </c>
      <c r="G23" s="61" t="s">
        <v>358</v>
      </c>
      <c r="H23" s="65"/>
      <c r="I23" s="65" t="s">
        <v>139</v>
      </c>
      <c r="J23" s="56" t="s">
        <v>46</v>
      </c>
      <c r="K23" s="10">
        <v>0</v>
      </c>
      <c r="L23" s="10">
        <v>47.68</v>
      </c>
      <c r="M23" s="62">
        <v>22</v>
      </c>
      <c r="N23" s="62"/>
      <c r="O23" s="62"/>
    </row>
    <row r="24" spans="1:15" s="6" customFormat="1" ht="40.5" customHeight="1">
      <c r="A24" s="4">
        <v>3</v>
      </c>
      <c r="B24" s="10" t="s">
        <v>55</v>
      </c>
      <c r="C24" s="63">
        <v>64</v>
      </c>
      <c r="D24" s="64" t="s">
        <v>389</v>
      </c>
      <c r="E24" s="65"/>
      <c r="F24" s="56">
        <v>3</v>
      </c>
      <c r="G24" s="61" t="s">
        <v>354</v>
      </c>
      <c r="H24" s="65"/>
      <c r="I24" s="65"/>
      <c r="J24" s="56" t="s">
        <v>37</v>
      </c>
      <c r="K24" s="10">
        <v>0</v>
      </c>
      <c r="L24" s="10">
        <v>50.02</v>
      </c>
      <c r="M24" s="62">
        <v>19</v>
      </c>
      <c r="N24" s="62"/>
      <c r="O24" s="62"/>
    </row>
    <row r="25" spans="1:15" s="6" customFormat="1" ht="40.5" customHeight="1">
      <c r="A25" s="4">
        <v>4</v>
      </c>
      <c r="B25" s="10" t="s">
        <v>55</v>
      </c>
      <c r="C25" s="63">
        <v>15</v>
      </c>
      <c r="D25" s="64" t="s">
        <v>391</v>
      </c>
      <c r="E25" s="65"/>
      <c r="F25" s="56" t="s">
        <v>67</v>
      </c>
      <c r="G25" s="61" t="s">
        <v>356</v>
      </c>
      <c r="H25" s="65"/>
      <c r="I25" s="65"/>
      <c r="J25" s="56" t="s">
        <v>26</v>
      </c>
      <c r="K25" s="10">
        <v>0</v>
      </c>
      <c r="L25" s="10">
        <v>53.06</v>
      </c>
      <c r="M25" s="62">
        <v>20</v>
      </c>
      <c r="N25" s="62"/>
      <c r="O25" s="62"/>
    </row>
    <row r="26" spans="1:15" s="6" customFormat="1" ht="40.5" customHeight="1">
      <c r="A26" s="4">
        <v>5</v>
      </c>
      <c r="B26" s="10" t="s">
        <v>55</v>
      </c>
      <c r="C26" s="63">
        <v>45</v>
      </c>
      <c r="D26" s="64" t="s">
        <v>363</v>
      </c>
      <c r="E26" s="65"/>
      <c r="F26" s="56">
        <v>2</v>
      </c>
      <c r="G26" s="61" t="s">
        <v>364</v>
      </c>
      <c r="H26" s="65"/>
      <c r="I26" s="65"/>
      <c r="J26" s="56" t="s">
        <v>249</v>
      </c>
      <c r="K26" s="10">
        <v>0</v>
      </c>
      <c r="L26" s="10">
        <v>54.97</v>
      </c>
      <c r="M26" s="62">
        <v>26</v>
      </c>
      <c r="N26" s="62"/>
      <c r="O26" s="62"/>
    </row>
    <row r="27" spans="1:15" s="6" customFormat="1" ht="40.5" customHeight="1">
      <c r="A27" s="4">
        <v>6</v>
      </c>
      <c r="B27" s="10" t="s">
        <v>55</v>
      </c>
      <c r="C27" s="63">
        <v>25</v>
      </c>
      <c r="D27" s="64" t="s">
        <v>331</v>
      </c>
      <c r="E27" s="65" t="s">
        <v>133</v>
      </c>
      <c r="F27" s="56">
        <v>2</v>
      </c>
      <c r="G27" s="61" t="s">
        <v>332</v>
      </c>
      <c r="H27" s="65"/>
      <c r="I27" s="65"/>
      <c r="J27" s="56" t="s">
        <v>134</v>
      </c>
      <c r="K27" s="10">
        <v>0</v>
      </c>
      <c r="L27" s="10">
        <v>57.11</v>
      </c>
      <c r="M27" s="62">
        <v>5</v>
      </c>
      <c r="N27" s="62"/>
      <c r="O27" s="62"/>
    </row>
    <row r="28" spans="1:15" s="6" customFormat="1" ht="40.5" customHeight="1">
      <c r="A28" s="4">
        <v>7</v>
      </c>
      <c r="B28" s="10" t="s">
        <v>55</v>
      </c>
      <c r="C28" s="63">
        <v>93</v>
      </c>
      <c r="D28" s="64" t="s">
        <v>390</v>
      </c>
      <c r="E28" s="65"/>
      <c r="F28" s="56">
        <v>3</v>
      </c>
      <c r="G28" s="61" t="s">
        <v>353</v>
      </c>
      <c r="H28" s="65" t="s">
        <v>138</v>
      </c>
      <c r="I28" s="65" t="s">
        <v>39</v>
      </c>
      <c r="J28" s="56" t="s">
        <v>249</v>
      </c>
      <c r="K28" s="10">
        <v>4</v>
      </c>
      <c r="L28" s="10">
        <v>39.78</v>
      </c>
      <c r="M28" s="62">
        <v>17</v>
      </c>
      <c r="N28" s="62"/>
      <c r="O28" s="62"/>
    </row>
    <row r="29" spans="1:15" s="6" customFormat="1" ht="40.5" customHeight="1">
      <c r="A29" s="4">
        <v>8</v>
      </c>
      <c r="B29" s="10" t="s">
        <v>55</v>
      </c>
      <c r="C29" s="57">
        <v>81</v>
      </c>
      <c r="D29" s="58" t="s">
        <v>325</v>
      </c>
      <c r="E29" s="59"/>
      <c r="F29" s="60">
        <v>2</v>
      </c>
      <c r="G29" s="61" t="s">
        <v>326</v>
      </c>
      <c r="H29" s="59"/>
      <c r="I29" s="59" t="s">
        <v>49</v>
      </c>
      <c r="J29" s="60" t="s">
        <v>249</v>
      </c>
      <c r="K29" s="10">
        <v>4</v>
      </c>
      <c r="L29" s="10">
        <v>52.35</v>
      </c>
      <c r="M29" s="62">
        <v>1</v>
      </c>
      <c r="N29" s="62"/>
      <c r="O29" s="62"/>
    </row>
    <row r="30" spans="1:15" s="6" customFormat="1" ht="40.5" customHeight="1">
      <c r="A30" s="4">
        <v>9</v>
      </c>
      <c r="B30" s="10" t="s">
        <v>55</v>
      </c>
      <c r="C30" s="63">
        <v>155</v>
      </c>
      <c r="D30" s="64" t="s">
        <v>368</v>
      </c>
      <c r="E30" s="65"/>
      <c r="F30" s="56" t="s">
        <v>67</v>
      </c>
      <c r="G30" s="61" t="s">
        <v>369</v>
      </c>
      <c r="H30" s="65"/>
      <c r="I30" s="65"/>
      <c r="J30" s="56" t="s">
        <v>249</v>
      </c>
      <c r="K30" s="10">
        <v>8.75</v>
      </c>
      <c r="L30" s="10">
        <v>84.53</v>
      </c>
      <c r="M30" s="62">
        <v>29</v>
      </c>
      <c r="N30" s="62"/>
      <c r="O30" s="62"/>
    </row>
    <row r="31" spans="1:15" s="6" customFormat="1" ht="40.5" customHeight="1">
      <c r="A31" s="4">
        <v>10</v>
      </c>
      <c r="B31" s="10" t="s">
        <v>55</v>
      </c>
      <c r="C31" s="63">
        <v>113</v>
      </c>
      <c r="D31" s="64" t="s">
        <v>360</v>
      </c>
      <c r="E31" s="65"/>
      <c r="F31" s="56" t="s">
        <v>67</v>
      </c>
      <c r="G31" s="61" t="s">
        <v>328</v>
      </c>
      <c r="H31" s="65"/>
      <c r="I31" s="65"/>
      <c r="J31" s="56" t="s">
        <v>37</v>
      </c>
      <c r="K31" s="10">
        <v>12</v>
      </c>
      <c r="L31" s="10">
        <v>58.31</v>
      </c>
      <c r="M31" s="62">
        <v>24</v>
      </c>
      <c r="N31" s="62"/>
      <c r="O31" s="62"/>
    </row>
    <row r="32" spans="1:15" s="6" customFormat="1" ht="40.5" customHeight="1">
      <c r="A32" s="4"/>
      <c r="B32" s="10" t="s">
        <v>55</v>
      </c>
      <c r="C32" s="63">
        <v>59</v>
      </c>
      <c r="D32" s="64" t="s">
        <v>348</v>
      </c>
      <c r="E32" s="65"/>
      <c r="F32" s="56" t="s">
        <v>67</v>
      </c>
      <c r="G32" s="61" t="s">
        <v>349</v>
      </c>
      <c r="H32" s="65"/>
      <c r="I32" s="65"/>
      <c r="J32" s="56" t="s">
        <v>288</v>
      </c>
      <c r="K32" s="10" t="s">
        <v>443</v>
      </c>
      <c r="L32" s="10"/>
      <c r="M32" s="62">
        <v>15</v>
      </c>
      <c r="N32" s="62"/>
      <c r="O32" s="62"/>
    </row>
    <row r="33" spans="1:15" s="6" customFormat="1" ht="40.5" customHeight="1">
      <c r="A33" s="4"/>
      <c r="B33" s="10" t="s">
        <v>55</v>
      </c>
      <c r="C33" s="63">
        <v>70</v>
      </c>
      <c r="D33" s="64" t="s">
        <v>365</v>
      </c>
      <c r="E33" s="65"/>
      <c r="F33" s="56">
        <v>2</v>
      </c>
      <c r="G33" s="61" t="s">
        <v>366</v>
      </c>
      <c r="H33" s="65"/>
      <c r="I33" s="65"/>
      <c r="J33" s="56" t="s">
        <v>392</v>
      </c>
      <c r="K33" s="10" t="s">
        <v>443</v>
      </c>
      <c r="L33" s="10"/>
      <c r="M33" s="62">
        <v>27</v>
      </c>
      <c r="N33" s="62"/>
      <c r="O33" s="62"/>
    </row>
    <row r="34" spans="1:15" s="6" customFormat="1" ht="40.5" customHeight="1">
      <c r="A34" s="4"/>
      <c r="B34" s="10" t="s">
        <v>55</v>
      </c>
      <c r="C34" s="63">
        <v>17</v>
      </c>
      <c r="D34" s="64" t="s">
        <v>388</v>
      </c>
      <c r="E34" s="65"/>
      <c r="F34" s="56" t="s">
        <v>67</v>
      </c>
      <c r="G34" s="61" t="s">
        <v>341</v>
      </c>
      <c r="H34" s="65"/>
      <c r="I34" s="65"/>
      <c r="J34" s="56" t="s">
        <v>26</v>
      </c>
      <c r="K34" s="10" t="s">
        <v>247</v>
      </c>
      <c r="L34" s="10"/>
      <c r="M34" s="62">
        <v>2</v>
      </c>
      <c r="N34" s="62"/>
      <c r="O34" s="62"/>
    </row>
    <row r="35" spans="1:15" s="6" customFormat="1" ht="40.5" customHeight="1">
      <c r="A35" s="4"/>
      <c r="B35" s="10" t="s">
        <v>55</v>
      </c>
      <c r="C35" s="57">
        <v>79</v>
      </c>
      <c r="D35" s="58" t="s">
        <v>325</v>
      </c>
      <c r="E35" s="59"/>
      <c r="F35" s="60">
        <v>2</v>
      </c>
      <c r="G35" s="61" t="s">
        <v>573</v>
      </c>
      <c r="H35" s="59"/>
      <c r="I35" s="59" t="s">
        <v>49</v>
      </c>
      <c r="J35" s="60" t="s">
        <v>249</v>
      </c>
      <c r="K35" s="10" t="s">
        <v>247</v>
      </c>
      <c r="L35" s="76"/>
      <c r="M35" s="62">
        <v>34</v>
      </c>
      <c r="N35" s="3"/>
      <c r="O35" s="3"/>
    </row>
    <row r="36" spans="1:15" s="6" customFormat="1" ht="40.5" customHeight="1">
      <c r="A36" s="148" t="s">
        <v>287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62"/>
      <c r="N36" s="3"/>
      <c r="O36" s="3"/>
    </row>
    <row r="37" spans="1:15" s="6" customFormat="1" ht="40.5" customHeight="1">
      <c r="A37" s="4">
        <v>1</v>
      </c>
      <c r="B37" s="10" t="s">
        <v>17</v>
      </c>
      <c r="C37" s="63">
        <v>112</v>
      </c>
      <c r="D37" s="64" t="s">
        <v>327</v>
      </c>
      <c r="E37" s="65" t="s">
        <v>132</v>
      </c>
      <c r="F37" s="56" t="s">
        <v>31</v>
      </c>
      <c r="G37" s="61" t="s">
        <v>328</v>
      </c>
      <c r="H37" s="65"/>
      <c r="I37" s="65"/>
      <c r="J37" s="56" t="s">
        <v>37</v>
      </c>
      <c r="K37" s="10">
        <v>0</v>
      </c>
      <c r="L37" s="10">
        <v>54.85</v>
      </c>
      <c r="M37" s="62">
        <v>3</v>
      </c>
      <c r="N37" s="62"/>
      <c r="O37" s="62"/>
    </row>
    <row r="38" spans="1:15" s="6" customFormat="1" ht="40.5" customHeight="1">
      <c r="A38" s="4">
        <v>2</v>
      </c>
      <c r="B38" s="10" t="s">
        <v>17</v>
      </c>
      <c r="C38" s="63">
        <v>61</v>
      </c>
      <c r="D38" s="64" t="s">
        <v>329</v>
      </c>
      <c r="E38" s="65"/>
      <c r="F38" s="56" t="s">
        <v>19</v>
      </c>
      <c r="G38" s="61" t="s">
        <v>330</v>
      </c>
      <c r="H38" s="65"/>
      <c r="I38" s="65"/>
      <c r="J38" s="60" t="s">
        <v>249</v>
      </c>
      <c r="K38" s="10">
        <v>0</v>
      </c>
      <c r="L38" s="10">
        <v>61.89</v>
      </c>
      <c r="M38" s="62">
        <v>4</v>
      </c>
      <c r="N38" s="62"/>
      <c r="O38" s="62"/>
    </row>
    <row r="39" spans="1:15" s="6" customFormat="1" ht="40.5" customHeight="1">
      <c r="A39" s="4">
        <v>3</v>
      </c>
      <c r="B39" s="10" t="s">
        <v>17</v>
      </c>
      <c r="C39" s="63">
        <v>82</v>
      </c>
      <c r="D39" s="64" t="s">
        <v>350</v>
      </c>
      <c r="E39" s="65" t="s">
        <v>36</v>
      </c>
      <c r="F39" s="56">
        <v>1</v>
      </c>
      <c r="G39" s="61" t="s">
        <v>351</v>
      </c>
      <c r="H39" s="65"/>
      <c r="I39" s="65" t="s">
        <v>137</v>
      </c>
      <c r="J39" s="56" t="s">
        <v>37</v>
      </c>
      <c r="K39" s="10">
        <v>1.75</v>
      </c>
      <c r="L39" s="10">
        <v>68.03</v>
      </c>
      <c r="M39" s="62">
        <v>16</v>
      </c>
      <c r="N39" s="62"/>
      <c r="O39" s="62"/>
    </row>
    <row r="40" spans="1:15" s="6" customFormat="1" ht="40.5" customHeight="1">
      <c r="A40" s="4">
        <v>4</v>
      </c>
      <c r="B40" s="10" t="s">
        <v>17</v>
      </c>
      <c r="C40" s="63">
        <v>83</v>
      </c>
      <c r="D40" s="64" t="s">
        <v>350</v>
      </c>
      <c r="E40" s="65" t="s">
        <v>36</v>
      </c>
      <c r="F40" s="56">
        <v>1</v>
      </c>
      <c r="G40" s="61" t="s">
        <v>376</v>
      </c>
      <c r="H40" s="68"/>
      <c r="I40" s="68"/>
      <c r="J40" s="56" t="s">
        <v>37</v>
      </c>
      <c r="K40" s="10">
        <v>4</v>
      </c>
      <c r="L40" s="10">
        <v>52.56</v>
      </c>
      <c r="M40" s="62">
        <v>35</v>
      </c>
      <c r="N40" s="3"/>
      <c r="O40" s="3"/>
    </row>
    <row r="41" spans="1:15" s="3" customFormat="1" ht="40.5" customHeight="1">
      <c r="A41" s="4">
        <v>5</v>
      </c>
      <c r="B41" s="10" t="s">
        <v>17</v>
      </c>
      <c r="C41" s="63">
        <v>62</v>
      </c>
      <c r="D41" s="64" t="s">
        <v>329</v>
      </c>
      <c r="E41" s="65"/>
      <c r="F41" s="56" t="s">
        <v>19</v>
      </c>
      <c r="G41" s="61" t="s">
        <v>373</v>
      </c>
      <c r="H41" s="65" t="s">
        <v>141</v>
      </c>
      <c r="I41" s="65" t="s">
        <v>142</v>
      </c>
      <c r="J41" s="56" t="s">
        <v>143</v>
      </c>
      <c r="K41" s="10">
        <v>5.25</v>
      </c>
      <c r="L41" s="10">
        <v>66.36</v>
      </c>
      <c r="M41" s="62">
        <v>32</v>
      </c>
      <c r="N41" s="62"/>
      <c r="O41" s="62"/>
    </row>
    <row r="42" spans="1:15" s="3" customFormat="1" ht="40.5" customHeight="1">
      <c r="A42" s="4">
        <v>6</v>
      </c>
      <c r="B42" s="10" t="s">
        <v>17</v>
      </c>
      <c r="C42" s="63">
        <v>110</v>
      </c>
      <c r="D42" s="64" t="s">
        <v>370</v>
      </c>
      <c r="E42" s="65"/>
      <c r="F42" s="56" t="s">
        <v>31</v>
      </c>
      <c r="G42" s="61" t="s">
        <v>140</v>
      </c>
      <c r="H42" s="65"/>
      <c r="I42" s="65"/>
      <c r="J42" s="56" t="s">
        <v>249</v>
      </c>
      <c r="K42" s="10">
        <v>14.5</v>
      </c>
      <c r="L42" s="48">
        <v>83.1</v>
      </c>
      <c r="M42" s="62">
        <v>30</v>
      </c>
      <c r="N42" s="62"/>
      <c r="O42" s="62"/>
    </row>
    <row r="43" spans="1:15" s="3" customFormat="1" ht="40.5" customHeight="1">
      <c r="A43" s="4"/>
      <c r="B43" s="10" t="s">
        <v>17</v>
      </c>
      <c r="C43" s="63">
        <v>134</v>
      </c>
      <c r="D43" s="64" t="s">
        <v>374</v>
      </c>
      <c r="E43" s="68"/>
      <c r="F43" s="56">
        <v>1</v>
      </c>
      <c r="G43" s="61" t="s">
        <v>375</v>
      </c>
      <c r="H43" s="68" t="s">
        <v>70</v>
      </c>
      <c r="I43" s="68"/>
      <c r="J43" s="56" t="s">
        <v>44</v>
      </c>
      <c r="K43" s="93" t="s">
        <v>443</v>
      </c>
      <c r="L43" s="76"/>
      <c r="M43" s="62">
        <v>33</v>
      </c>
    </row>
    <row r="44" spans="1:15" ht="56.25" customHeight="1">
      <c r="D44" s="36" t="s">
        <v>274</v>
      </c>
      <c r="E44" s="36"/>
      <c r="F44" s="36"/>
      <c r="G44" s="37" t="s">
        <v>276</v>
      </c>
    </row>
    <row r="45" spans="1:15" ht="56.25" customHeight="1">
      <c r="D45" s="36" t="s">
        <v>275</v>
      </c>
      <c r="E45" s="36"/>
      <c r="F45" s="36"/>
      <c r="G45" s="37" t="s">
        <v>277</v>
      </c>
    </row>
    <row r="49" spans="1:15" s="6" customFormat="1" ht="40.5" customHeight="1">
      <c r="A49" s="4"/>
      <c r="B49" s="10" t="s">
        <v>55</v>
      </c>
      <c r="C49" s="63">
        <v>66</v>
      </c>
      <c r="D49" s="64" t="s">
        <v>361</v>
      </c>
      <c r="E49" s="65"/>
      <c r="F49" s="56" t="s">
        <v>67</v>
      </c>
      <c r="G49" s="61" t="s">
        <v>362</v>
      </c>
      <c r="H49" s="65"/>
      <c r="I49" s="65"/>
      <c r="J49" s="56" t="s">
        <v>249</v>
      </c>
      <c r="K49" s="10"/>
      <c r="L49" s="10"/>
      <c r="M49" s="62">
        <v>25</v>
      </c>
      <c r="N49" s="62"/>
      <c r="O49" s="62"/>
    </row>
    <row r="50" spans="1:15" s="6" customFormat="1" ht="40.5" customHeight="1">
      <c r="A50" s="4"/>
      <c r="B50" s="10" t="s">
        <v>55</v>
      </c>
      <c r="C50" s="63">
        <v>26</v>
      </c>
      <c r="D50" s="64" t="s">
        <v>331</v>
      </c>
      <c r="E50" s="65" t="s">
        <v>133</v>
      </c>
      <c r="F50" s="56">
        <v>2</v>
      </c>
      <c r="G50" s="61" t="s">
        <v>367</v>
      </c>
      <c r="H50" s="65"/>
      <c r="I50" s="65"/>
      <c r="J50" s="56" t="s">
        <v>134</v>
      </c>
      <c r="K50" s="10"/>
      <c r="L50" s="10"/>
      <c r="M50" s="62">
        <v>28</v>
      </c>
      <c r="N50" s="62"/>
      <c r="O50" s="62"/>
    </row>
  </sheetData>
  <sortState ref="A37:O43">
    <sortCondition ref="K37:K43"/>
    <sortCondition ref="L37:L43"/>
  </sortState>
  <mergeCells count="20">
    <mergeCell ref="B11:M11"/>
    <mergeCell ref="B21:M21"/>
    <mergeCell ref="A36:L36"/>
    <mergeCell ref="K7:L7"/>
    <mergeCell ref="A8:A10"/>
    <mergeCell ref="B8:B10"/>
    <mergeCell ref="C8:C10"/>
    <mergeCell ref="D8:D10"/>
    <mergeCell ref="E8:E10"/>
    <mergeCell ref="G8:G10"/>
    <mergeCell ref="H8:H10"/>
    <mergeCell ref="A1:L1"/>
    <mergeCell ref="A2:L4"/>
    <mergeCell ref="A5:L5"/>
    <mergeCell ref="A6:L6"/>
    <mergeCell ref="I8:I10"/>
    <mergeCell ref="J8:J10"/>
    <mergeCell ref="K8:L8"/>
    <mergeCell ref="K9:L9"/>
    <mergeCell ref="F8:F10"/>
  </mergeCells>
  <printOptions horizontalCentered="1"/>
  <pageMargins left="0" right="0" top="0" bottom="0" header="0.11811023622047245" footer="0.11811023622047245"/>
  <pageSetup paperSize="9" scale="67" fitToHeight="2" orientation="portrait"/>
  <rowBreaks count="1" manualBreakCount="1">
    <brk id="35" max="11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O55"/>
  <sheetViews>
    <sheetView view="pageBreakPreview" zoomScale="80" zoomScaleSheetLayoutView="80" workbookViewId="0">
      <selection activeCell="D21" sqref="D21"/>
    </sheetView>
  </sheetViews>
  <sheetFormatPr baseColWidth="10" defaultColWidth="8.83203125" defaultRowHeight="14" x14ac:dyDescent="0"/>
  <cols>
    <col min="1" max="1" width="5.5" style="7" customWidth="1"/>
    <col min="2" max="2" width="7.6640625" style="7" hidden="1" customWidth="1"/>
    <col min="3" max="3" width="4.6640625" style="47" customWidth="1"/>
    <col min="4" max="4" width="25.6640625" style="34" customWidth="1"/>
    <col min="5" max="5" width="7" style="7" hidden="1" customWidth="1"/>
    <col min="6" max="6" width="7.5" style="7" customWidth="1"/>
    <col min="7" max="7" width="39.5" style="34" customWidth="1"/>
    <col min="8" max="8" width="6.5" style="7" hidden="1" customWidth="1"/>
    <col min="9" max="9" width="7.83203125" style="7" hidden="1" customWidth="1"/>
    <col min="10" max="10" width="26.6640625" style="83" customWidth="1"/>
    <col min="11" max="14" width="9.5" style="7" customWidth="1"/>
  </cols>
  <sheetData>
    <row r="1" spans="1:15" ht="27.75" customHeight="1">
      <c r="A1" s="136" t="s">
        <v>241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22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27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5" ht="25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5" s="1" customFormat="1" ht="25.5" customHeight="1">
      <c r="A5" s="137" t="s">
        <v>245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5" ht="29.25" customHeight="1">
      <c r="A6" s="138" t="s">
        <v>472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5" ht="29.25" hidden="1" customHeight="1">
      <c r="A7" s="138" t="s">
        <v>437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5" s="43" customFormat="1">
      <c r="A8" s="25" t="s">
        <v>3</v>
      </c>
      <c r="B8" s="25"/>
      <c r="C8" s="46"/>
      <c r="D8" s="78"/>
      <c r="E8" s="44"/>
      <c r="F8" s="27"/>
      <c r="G8" s="33"/>
      <c r="H8" s="27"/>
      <c r="I8" s="27"/>
      <c r="J8" s="81"/>
      <c r="K8" s="149"/>
      <c r="L8" s="149"/>
      <c r="M8" s="149" t="s">
        <v>439</v>
      </c>
      <c r="N8" s="149"/>
    </row>
    <row r="9" spans="1:15" s="41" customFormat="1" ht="16.5" customHeight="1">
      <c r="A9" s="147" t="s">
        <v>246</v>
      </c>
      <c r="B9" s="139" t="s">
        <v>6</v>
      </c>
      <c r="C9" s="150" t="s">
        <v>7</v>
      </c>
      <c r="D9" s="142" t="s">
        <v>8</v>
      </c>
      <c r="E9" s="153" t="s">
        <v>9</v>
      </c>
      <c r="F9" s="147" t="s">
        <v>10</v>
      </c>
      <c r="G9" s="142" t="s">
        <v>11</v>
      </c>
      <c r="H9" s="147" t="s">
        <v>12</v>
      </c>
      <c r="I9" s="139"/>
      <c r="J9" s="142" t="s">
        <v>284</v>
      </c>
      <c r="K9" s="143" t="s">
        <v>13</v>
      </c>
      <c r="L9" s="144"/>
      <c r="M9" s="144"/>
      <c r="N9" s="144"/>
    </row>
    <row r="10" spans="1:15" s="41" customFormat="1" ht="16.5" customHeight="1">
      <c r="A10" s="147"/>
      <c r="B10" s="140"/>
      <c r="C10" s="151"/>
      <c r="D10" s="142"/>
      <c r="E10" s="154"/>
      <c r="F10" s="147"/>
      <c r="G10" s="142"/>
      <c r="H10" s="147"/>
      <c r="I10" s="140"/>
      <c r="J10" s="142"/>
      <c r="K10" s="145" t="s">
        <v>14</v>
      </c>
      <c r="L10" s="146"/>
      <c r="M10" s="145" t="s">
        <v>393</v>
      </c>
      <c r="N10" s="146"/>
    </row>
    <row r="11" spans="1:15" s="41" customFormat="1" ht="21.75" customHeight="1">
      <c r="A11" s="147"/>
      <c r="B11" s="141"/>
      <c r="C11" s="152"/>
      <c r="D11" s="142"/>
      <c r="E11" s="155"/>
      <c r="F11" s="147"/>
      <c r="G11" s="142"/>
      <c r="H11" s="147"/>
      <c r="I11" s="141"/>
      <c r="J11" s="142"/>
      <c r="K11" s="77" t="s">
        <v>394</v>
      </c>
      <c r="L11" s="77" t="s">
        <v>16</v>
      </c>
      <c r="M11" s="77" t="s">
        <v>394</v>
      </c>
      <c r="N11" s="77" t="s">
        <v>16</v>
      </c>
    </row>
    <row r="12" spans="1:15" ht="30.75" customHeight="1">
      <c r="A12" s="148" t="s">
        <v>546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5" s="6" customFormat="1" ht="45" customHeight="1">
      <c r="A13" s="4">
        <v>1</v>
      </c>
      <c r="B13" s="10" t="s">
        <v>27</v>
      </c>
      <c r="C13" s="39">
        <v>132</v>
      </c>
      <c r="D13" s="17" t="s">
        <v>154</v>
      </c>
      <c r="E13" s="12" t="s">
        <v>42</v>
      </c>
      <c r="F13" s="10">
        <v>2</v>
      </c>
      <c r="G13" s="13" t="s">
        <v>155</v>
      </c>
      <c r="H13" s="12" t="s">
        <v>43</v>
      </c>
      <c r="I13" s="12"/>
      <c r="J13" s="10" t="s">
        <v>44</v>
      </c>
      <c r="K13" s="97">
        <v>0</v>
      </c>
      <c r="L13" s="97"/>
      <c r="M13" s="97">
        <v>0</v>
      </c>
      <c r="N13" s="97">
        <v>31.23</v>
      </c>
      <c r="O13" s="6">
        <v>2</v>
      </c>
    </row>
    <row r="14" spans="1:15" s="6" customFormat="1" ht="45" customHeight="1">
      <c r="A14" s="4">
        <v>2</v>
      </c>
      <c r="B14" s="56" t="s">
        <v>27</v>
      </c>
      <c r="C14" s="63">
        <v>95</v>
      </c>
      <c r="D14" s="64" t="s">
        <v>403</v>
      </c>
      <c r="E14" s="68"/>
      <c r="F14" s="56" t="s">
        <v>67</v>
      </c>
      <c r="G14" s="61" t="s">
        <v>404</v>
      </c>
      <c r="H14" s="68"/>
      <c r="I14" s="68"/>
      <c r="J14" s="56" t="s">
        <v>279</v>
      </c>
      <c r="K14" s="97">
        <v>0</v>
      </c>
      <c r="L14" s="98"/>
      <c r="M14" s="97">
        <v>0</v>
      </c>
      <c r="N14" s="97">
        <v>34.54</v>
      </c>
      <c r="O14" s="6">
        <v>9</v>
      </c>
    </row>
    <row r="15" spans="1:15" s="6" customFormat="1" ht="45" customHeight="1">
      <c r="A15" s="73">
        <v>3</v>
      </c>
      <c r="B15" s="56" t="s">
        <v>27</v>
      </c>
      <c r="C15" s="63">
        <v>114</v>
      </c>
      <c r="D15" s="64" t="s">
        <v>552</v>
      </c>
      <c r="E15" s="68"/>
      <c r="F15" s="56">
        <v>1</v>
      </c>
      <c r="G15" s="61" t="s">
        <v>436</v>
      </c>
      <c r="H15" s="68" t="s">
        <v>86</v>
      </c>
      <c r="I15" s="68" t="s">
        <v>87</v>
      </c>
      <c r="J15" s="56" t="s">
        <v>323</v>
      </c>
      <c r="K15" s="97">
        <v>0</v>
      </c>
      <c r="L15" s="97"/>
      <c r="M15" s="97">
        <v>8</v>
      </c>
      <c r="N15" s="97">
        <v>32.26</v>
      </c>
      <c r="O15" s="6">
        <v>1</v>
      </c>
    </row>
    <row r="16" spans="1:15" s="6" customFormat="1" ht="45" customHeight="1">
      <c r="A16" s="73">
        <v>4</v>
      </c>
      <c r="B16" s="56" t="s">
        <v>27</v>
      </c>
      <c r="C16" s="63">
        <v>7</v>
      </c>
      <c r="D16" s="64" t="s">
        <v>400</v>
      </c>
      <c r="E16" s="65" t="s">
        <v>78</v>
      </c>
      <c r="F16" s="56">
        <v>2</v>
      </c>
      <c r="G16" s="61" t="s">
        <v>401</v>
      </c>
      <c r="H16" s="65" t="s">
        <v>79</v>
      </c>
      <c r="I16" s="65" t="s">
        <v>80</v>
      </c>
      <c r="J16" s="56" t="s">
        <v>81</v>
      </c>
      <c r="K16" s="97">
        <v>0</v>
      </c>
      <c r="L16" s="98"/>
      <c r="M16" s="97">
        <v>29</v>
      </c>
      <c r="N16" s="97">
        <v>56.75</v>
      </c>
      <c r="O16" s="6">
        <v>6</v>
      </c>
    </row>
    <row r="17" spans="1:15" s="6" customFormat="1" ht="45" customHeight="1">
      <c r="A17" s="73">
        <v>5</v>
      </c>
      <c r="B17" s="56" t="s">
        <v>324</v>
      </c>
      <c r="C17" s="39">
        <v>201</v>
      </c>
      <c r="D17" s="17" t="s">
        <v>308</v>
      </c>
      <c r="E17" s="29"/>
      <c r="F17" s="29"/>
      <c r="G17" s="13" t="s">
        <v>244</v>
      </c>
      <c r="H17" s="29"/>
      <c r="I17" s="29"/>
      <c r="J17" s="10" t="s">
        <v>309</v>
      </c>
      <c r="K17" s="97">
        <v>4</v>
      </c>
      <c r="L17" s="98">
        <v>65.650000000000006</v>
      </c>
      <c r="M17" s="97"/>
      <c r="N17" s="97"/>
      <c r="O17" s="6">
        <v>33</v>
      </c>
    </row>
    <row r="18" spans="1:15" s="6" customFormat="1" ht="45" customHeight="1">
      <c r="A18" s="73">
        <v>6</v>
      </c>
      <c r="B18" s="56" t="s">
        <v>27</v>
      </c>
      <c r="C18" s="63">
        <v>144</v>
      </c>
      <c r="D18" s="64" t="s">
        <v>344</v>
      </c>
      <c r="E18" s="86" t="s">
        <v>71</v>
      </c>
      <c r="F18" s="56">
        <v>3</v>
      </c>
      <c r="G18" s="61" t="s">
        <v>407</v>
      </c>
      <c r="H18" s="68" t="s">
        <v>72</v>
      </c>
      <c r="I18" s="68"/>
      <c r="J18" s="56" t="s">
        <v>73</v>
      </c>
      <c r="K18" s="97">
        <v>4</v>
      </c>
      <c r="L18" s="98">
        <v>66.33</v>
      </c>
      <c r="M18" s="97"/>
      <c r="N18" s="97"/>
      <c r="O18" s="6">
        <v>7</v>
      </c>
    </row>
    <row r="19" spans="1:15" s="6" customFormat="1" ht="45" customHeight="1">
      <c r="A19" s="73">
        <v>7</v>
      </c>
      <c r="B19" s="56" t="s">
        <v>27</v>
      </c>
      <c r="C19" s="63">
        <v>152</v>
      </c>
      <c r="D19" s="64" t="s">
        <v>333</v>
      </c>
      <c r="E19" s="68" t="s">
        <v>144</v>
      </c>
      <c r="F19" s="56">
        <v>2</v>
      </c>
      <c r="G19" s="61" t="s">
        <v>408</v>
      </c>
      <c r="H19" s="68"/>
      <c r="I19" s="68"/>
      <c r="J19" s="56" t="s">
        <v>24</v>
      </c>
      <c r="K19" s="97">
        <v>8</v>
      </c>
      <c r="L19" s="98">
        <v>74.38</v>
      </c>
      <c r="M19" s="97"/>
      <c r="N19" s="97"/>
      <c r="O19" s="6">
        <v>8</v>
      </c>
    </row>
    <row r="20" spans="1:15" s="6" customFormat="1" ht="45" customHeight="1">
      <c r="A20" s="73">
        <v>8</v>
      </c>
      <c r="B20" s="10" t="s">
        <v>27</v>
      </c>
      <c r="C20" s="39">
        <v>133</v>
      </c>
      <c r="D20" s="17" t="s">
        <v>154</v>
      </c>
      <c r="E20" s="12" t="s">
        <v>42</v>
      </c>
      <c r="F20" s="10">
        <v>2</v>
      </c>
      <c r="G20" s="13" t="s">
        <v>207</v>
      </c>
      <c r="H20" s="12"/>
      <c r="I20" s="12"/>
      <c r="J20" s="10" t="s">
        <v>44</v>
      </c>
      <c r="K20" s="97">
        <v>10</v>
      </c>
      <c r="L20" s="98">
        <v>80.2</v>
      </c>
      <c r="M20" s="97"/>
      <c r="N20" s="97"/>
      <c r="O20" s="6">
        <v>31</v>
      </c>
    </row>
    <row r="21" spans="1:15" s="6" customFormat="1" ht="45" customHeight="1">
      <c r="A21" s="73">
        <v>9</v>
      </c>
      <c r="B21" s="56" t="s">
        <v>27</v>
      </c>
      <c r="C21" s="63">
        <v>37</v>
      </c>
      <c r="D21" s="64" t="s">
        <v>338</v>
      </c>
      <c r="E21" s="68"/>
      <c r="F21" s="56">
        <v>3</v>
      </c>
      <c r="G21" s="61" t="s">
        <v>402</v>
      </c>
      <c r="H21" s="65" t="s">
        <v>83</v>
      </c>
      <c r="I21" s="65"/>
      <c r="J21" s="56" t="s">
        <v>254</v>
      </c>
      <c r="K21" s="97">
        <v>12</v>
      </c>
      <c r="L21" s="98">
        <v>67.400000000000006</v>
      </c>
      <c r="M21" s="97"/>
      <c r="N21" s="97"/>
      <c r="O21" s="6">
        <v>4</v>
      </c>
    </row>
    <row r="22" spans="1:15" s="6" customFormat="1" ht="45" customHeight="1">
      <c r="A22" s="73">
        <v>10</v>
      </c>
      <c r="B22" s="56" t="s">
        <v>27</v>
      </c>
      <c r="C22" s="63">
        <v>130</v>
      </c>
      <c r="D22" s="64" t="s">
        <v>405</v>
      </c>
      <c r="E22" s="68"/>
      <c r="F22" s="56">
        <v>2</v>
      </c>
      <c r="G22" s="61" t="s">
        <v>406</v>
      </c>
      <c r="H22" s="68" t="s">
        <v>40</v>
      </c>
      <c r="I22" s="68" t="s">
        <v>41</v>
      </c>
      <c r="J22" s="56" t="s">
        <v>242</v>
      </c>
      <c r="K22" s="97">
        <v>13</v>
      </c>
      <c r="L22" s="98">
        <v>78.099999999999994</v>
      </c>
      <c r="M22" s="97"/>
      <c r="N22" s="97"/>
      <c r="O22" s="6">
        <v>5</v>
      </c>
    </row>
    <row r="23" spans="1:15" s="6" customFormat="1" ht="45" customHeight="1">
      <c r="A23" s="73">
        <v>11</v>
      </c>
      <c r="B23" s="56" t="s">
        <v>27</v>
      </c>
      <c r="C23" s="63">
        <v>24</v>
      </c>
      <c r="D23" s="64" t="s">
        <v>335</v>
      </c>
      <c r="E23" s="65" t="s">
        <v>75</v>
      </c>
      <c r="F23" s="56">
        <v>2</v>
      </c>
      <c r="G23" s="61" t="s">
        <v>336</v>
      </c>
      <c r="H23" s="65" t="s">
        <v>76</v>
      </c>
      <c r="I23" s="65"/>
      <c r="J23" s="56" t="s">
        <v>61</v>
      </c>
      <c r="K23" s="97">
        <v>16</v>
      </c>
      <c r="L23" s="98">
        <v>62.6</v>
      </c>
      <c r="M23" s="97"/>
      <c r="N23" s="97"/>
      <c r="O23" s="6">
        <v>3</v>
      </c>
    </row>
    <row r="24" spans="1:15" s="6" customFormat="1" ht="45" customHeight="1">
      <c r="A24" s="4"/>
      <c r="B24" s="10" t="s">
        <v>27</v>
      </c>
      <c r="C24" s="39">
        <v>135</v>
      </c>
      <c r="D24" s="17" t="s">
        <v>199</v>
      </c>
      <c r="E24" s="12"/>
      <c r="F24" s="10">
        <v>3</v>
      </c>
      <c r="G24" s="13" t="s">
        <v>200</v>
      </c>
      <c r="H24" s="12"/>
      <c r="I24" s="12"/>
      <c r="J24" s="10" t="s">
        <v>44</v>
      </c>
      <c r="K24" s="97" t="s">
        <v>377</v>
      </c>
      <c r="L24" s="98"/>
      <c r="M24" s="97"/>
      <c r="N24" s="97"/>
      <c r="O24" s="6">
        <v>10</v>
      </c>
    </row>
    <row r="25" spans="1:15" s="6" customFormat="1" ht="45" customHeight="1">
      <c r="A25" s="4"/>
      <c r="B25" s="56" t="s">
        <v>27</v>
      </c>
      <c r="C25" s="63">
        <v>115</v>
      </c>
      <c r="D25" s="64" t="s">
        <v>438</v>
      </c>
      <c r="E25" s="68"/>
      <c r="F25" s="56">
        <v>1</v>
      </c>
      <c r="G25" s="61" t="s">
        <v>435</v>
      </c>
      <c r="H25" s="68" t="s">
        <v>28</v>
      </c>
      <c r="I25" s="68" t="s">
        <v>29</v>
      </c>
      <c r="J25" s="56" t="s">
        <v>323</v>
      </c>
      <c r="K25" s="97" t="s">
        <v>293</v>
      </c>
      <c r="L25" s="98"/>
      <c r="M25" s="97"/>
      <c r="N25" s="97"/>
      <c r="O25" s="6">
        <v>32</v>
      </c>
    </row>
    <row r="26" spans="1:15" ht="45" customHeight="1">
      <c r="A26" s="148" t="s">
        <v>287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</row>
    <row r="27" spans="1:15" s="6" customFormat="1" ht="45" customHeight="1">
      <c r="A27" s="4">
        <v>1</v>
      </c>
      <c r="B27" s="56" t="s">
        <v>17</v>
      </c>
      <c r="C27" s="63">
        <v>10</v>
      </c>
      <c r="D27" s="64" t="s">
        <v>549</v>
      </c>
      <c r="E27" s="68"/>
      <c r="F27" s="56">
        <v>2</v>
      </c>
      <c r="G27" s="61" t="s">
        <v>63</v>
      </c>
      <c r="H27" s="65"/>
      <c r="I27" s="65"/>
      <c r="J27" s="56" t="s">
        <v>24</v>
      </c>
      <c r="K27" s="97">
        <v>0</v>
      </c>
      <c r="L27" s="98"/>
      <c r="M27" s="97">
        <v>0</v>
      </c>
      <c r="N27" s="97">
        <v>30.05</v>
      </c>
      <c r="O27" s="6">
        <v>34</v>
      </c>
    </row>
    <row r="28" spans="1:15" s="6" customFormat="1" ht="45" customHeight="1">
      <c r="A28" s="4">
        <v>2</v>
      </c>
      <c r="B28" s="56" t="s">
        <v>17</v>
      </c>
      <c r="C28" s="63">
        <v>120</v>
      </c>
      <c r="D28" s="64" t="s">
        <v>433</v>
      </c>
      <c r="E28" s="68"/>
      <c r="F28" s="56">
        <v>2</v>
      </c>
      <c r="G28" s="61" t="s">
        <v>66</v>
      </c>
      <c r="H28" s="68"/>
      <c r="I28" s="68"/>
      <c r="J28" s="56" t="s">
        <v>323</v>
      </c>
      <c r="K28" s="97">
        <v>0</v>
      </c>
      <c r="L28" s="98"/>
      <c r="M28" s="97">
        <v>0</v>
      </c>
      <c r="N28" s="97">
        <v>32.86</v>
      </c>
      <c r="O28" s="6">
        <v>26</v>
      </c>
    </row>
    <row r="29" spans="1:15" s="6" customFormat="1" ht="45" customHeight="1">
      <c r="A29" s="73">
        <v>3</v>
      </c>
      <c r="B29" s="56" t="s">
        <v>17</v>
      </c>
      <c r="C29" s="63">
        <v>13</v>
      </c>
      <c r="D29" s="64" t="s">
        <v>534</v>
      </c>
      <c r="E29" s="65"/>
      <c r="F29" s="56">
        <v>1</v>
      </c>
      <c r="G29" s="61" t="s">
        <v>419</v>
      </c>
      <c r="H29" s="65" t="s">
        <v>25</v>
      </c>
      <c r="I29" s="65"/>
      <c r="J29" s="56" t="s">
        <v>26</v>
      </c>
      <c r="K29" s="97">
        <v>0</v>
      </c>
      <c r="L29" s="98"/>
      <c r="M29" s="97">
        <v>4</v>
      </c>
      <c r="N29" s="97">
        <v>38.36</v>
      </c>
      <c r="O29" s="6">
        <v>17</v>
      </c>
    </row>
    <row r="30" spans="1:15" s="6" customFormat="1" ht="45" customHeight="1">
      <c r="A30" s="73">
        <v>4</v>
      </c>
      <c r="B30" s="56" t="s">
        <v>17</v>
      </c>
      <c r="C30" s="63">
        <v>127</v>
      </c>
      <c r="D30" s="64" t="s">
        <v>413</v>
      </c>
      <c r="E30" s="68"/>
      <c r="F30" s="56" t="s">
        <v>31</v>
      </c>
      <c r="G30" s="61" t="s">
        <v>395</v>
      </c>
      <c r="H30" s="68"/>
      <c r="I30" s="68"/>
      <c r="J30" s="56" t="s">
        <v>396</v>
      </c>
      <c r="K30" s="97">
        <v>0</v>
      </c>
      <c r="L30" s="98"/>
      <c r="M30" s="97">
        <v>8</v>
      </c>
      <c r="N30" s="97">
        <v>30.73</v>
      </c>
      <c r="O30" s="6">
        <v>39</v>
      </c>
    </row>
    <row r="31" spans="1:15" s="99" customFormat="1" ht="45" customHeight="1">
      <c r="A31" s="73">
        <v>5</v>
      </c>
      <c r="B31" s="56" t="s">
        <v>17</v>
      </c>
      <c r="C31" s="63">
        <v>11</v>
      </c>
      <c r="D31" s="64" t="s">
        <v>533</v>
      </c>
      <c r="E31" s="65"/>
      <c r="F31" s="56">
        <v>1</v>
      </c>
      <c r="G31" s="61" t="s">
        <v>418</v>
      </c>
      <c r="H31" s="65"/>
      <c r="I31" s="65"/>
      <c r="J31" s="56" t="s">
        <v>62</v>
      </c>
      <c r="K31" s="97">
        <v>0</v>
      </c>
      <c r="L31" s="98"/>
      <c r="M31" s="97">
        <v>8</v>
      </c>
      <c r="N31" s="97">
        <v>31.57</v>
      </c>
      <c r="O31" s="6">
        <v>40</v>
      </c>
    </row>
    <row r="32" spans="1:15" s="6" customFormat="1" ht="45" customHeight="1">
      <c r="A32" s="73">
        <v>6</v>
      </c>
      <c r="B32" s="56" t="s">
        <v>17</v>
      </c>
      <c r="C32" s="63">
        <v>67</v>
      </c>
      <c r="D32" s="64" t="s">
        <v>535</v>
      </c>
      <c r="E32" s="68"/>
      <c r="F32" s="56">
        <v>2</v>
      </c>
      <c r="G32" s="61" t="s">
        <v>422</v>
      </c>
      <c r="H32" s="68" t="s">
        <v>52</v>
      </c>
      <c r="I32" s="68" t="s">
        <v>53</v>
      </c>
      <c r="J32" s="56" t="s">
        <v>249</v>
      </c>
      <c r="K32" s="97">
        <v>0</v>
      </c>
      <c r="L32" s="98"/>
      <c r="M32" s="97">
        <v>13</v>
      </c>
      <c r="N32" s="97">
        <v>48.96</v>
      </c>
      <c r="O32" s="6">
        <v>30</v>
      </c>
    </row>
    <row r="33" spans="1:15" s="6" customFormat="1" ht="45" customHeight="1">
      <c r="A33" s="73">
        <v>7</v>
      </c>
      <c r="B33" s="56" t="s">
        <v>17</v>
      </c>
      <c r="C33" s="63">
        <v>68</v>
      </c>
      <c r="D33" s="64" t="s">
        <v>423</v>
      </c>
      <c r="E33" s="68"/>
      <c r="F33" s="56" t="s">
        <v>31</v>
      </c>
      <c r="G33" s="61" t="s">
        <v>424</v>
      </c>
      <c r="H33" s="68"/>
      <c r="I33" s="68"/>
      <c r="J33" s="56" t="s">
        <v>46</v>
      </c>
      <c r="K33" s="97">
        <v>4</v>
      </c>
      <c r="L33" s="98">
        <v>62.3</v>
      </c>
      <c r="M33" s="97"/>
      <c r="N33" s="97"/>
      <c r="O33" s="6">
        <v>23</v>
      </c>
    </row>
    <row r="34" spans="1:15" s="6" customFormat="1" ht="45" customHeight="1">
      <c r="A34" s="73">
        <v>8</v>
      </c>
      <c r="B34" s="56" t="s">
        <v>17</v>
      </c>
      <c r="C34" s="63">
        <v>107</v>
      </c>
      <c r="D34" s="64" t="s">
        <v>544</v>
      </c>
      <c r="E34" s="85"/>
      <c r="F34" s="56">
        <v>2</v>
      </c>
      <c r="G34" s="61" t="s">
        <v>429</v>
      </c>
      <c r="H34" s="68"/>
      <c r="I34" s="68"/>
      <c r="J34" s="56" t="s">
        <v>32</v>
      </c>
      <c r="K34" s="97">
        <v>4</v>
      </c>
      <c r="L34" s="98">
        <v>68.69</v>
      </c>
      <c r="M34" s="97"/>
      <c r="N34" s="97"/>
      <c r="O34" s="6">
        <v>24</v>
      </c>
    </row>
    <row r="35" spans="1:15" s="6" customFormat="1" ht="45" customHeight="1">
      <c r="A35" s="73">
        <v>9</v>
      </c>
      <c r="B35" s="56" t="s">
        <v>399</v>
      </c>
      <c r="C35" s="63">
        <v>131</v>
      </c>
      <c r="D35" s="64" t="s">
        <v>543</v>
      </c>
      <c r="E35" s="68"/>
      <c r="F35" s="56">
        <v>2</v>
      </c>
      <c r="G35" s="61" t="s">
        <v>434</v>
      </c>
      <c r="H35" s="68"/>
      <c r="I35" s="68"/>
      <c r="J35" s="56" t="s">
        <v>44</v>
      </c>
      <c r="K35" s="97">
        <v>4</v>
      </c>
      <c r="L35" s="98">
        <v>68.83</v>
      </c>
      <c r="M35" s="97"/>
      <c r="N35" s="97"/>
      <c r="O35" s="6">
        <v>22</v>
      </c>
    </row>
    <row r="36" spans="1:15" s="6" customFormat="1" ht="45" customHeight="1">
      <c r="A36" s="73">
        <v>10</v>
      </c>
      <c r="B36" s="56" t="s">
        <v>17</v>
      </c>
      <c r="C36" s="63">
        <v>27</v>
      </c>
      <c r="D36" s="64" t="s">
        <v>541</v>
      </c>
      <c r="E36" s="68"/>
      <c r="F36" s="56">
        <v>2</v>
      </c>
      <c r="G36" s="61" t="s">
        <v>420</v>
      </c>
      <c r="H36" s="68"/>
      <c r="I36" s="68"/>
      <c r="J36" s="56" t="s">
        <v>99</v>
      </c>
      <c r="K36" s="97">
        <v>4</v>
      </c>
      <c r="L36" s="98">
        <v>70.260000000000005</v>
      </c>
      <c r="M36" s="97"/>
      <c r="N36" s="97"/>
      <c r="O36" s="6">
        <v>16</v>
      </c>
    </row>
    <row r="37" spans="1:15" s="6" customFormat="1" ht="45" customHeight="1">
      <c r="A37" s="73">
        <v>11</v>
      </c>
      <c r="B37" s="56" t="s">
        <v>17</v>
      </c>
      <c r="C37" s="63">
        <v>119</v>
      </c>
      <c r="D37" s="64" t="s">
        <v>431</v>
      </c>
      <c r="E37" s="68"/>
      <c r="F37" s="56" t="s">
        <v>31</v>
      </c>
      <c r="G37" s="61" t="s">
        <v>432</v>
      </c>
      <c r="H37" s="68" t="s">
        <v>68</v>
      </c>
      <c r="I37" s="68" t="s">
        <v>69</v>
      </c>
      <c r="J37" s="56" t="s">
        <v>323</v>
      </c>
      <c r="K37" s="97">
        <v>4</v>
      </c>
      <c r="L37" s="98">
        <v>71.510000000000005</v>
      </c>
      <c r="M37" s="97"/>
      <c r="N37" s="97"/>
      <c r="O37" s="6">
        <v>20</v>
      </c>
    </row>
    <row r="38" spans="1:15" s="6" customFormat="1" ht="45" customHeight="1">
      <c r="A38" s="73">
        <v>12</v>
      </c>
      <c r="B38" s="56" t="s">
        <v>17</v>
      </c>
      <c r="C38" s="63">
        <v>124</v>
      </c>
      <c r="D38" s="64" t="s">
        <v>397</v>
      </c>
      <c r="E38" s="68"/>
      <c r="F38" s="55" t="s">
        <v>22</v>
      </c>
      <c r="G38" s="61" t="s">
        <v>398</v>
      </c>
      <c r="H38" s="68"/>
      <c r="I38" s="68"/>
      <c r="J38" s="56" t="s">
        <v>322</v>
      </c>
      <c r="K38" s="97">
        <v>4</v>
      </c>
      <c r="L38" s="98">
        <v>72.45</v>
      </c>
      <c r="M38" s="97"/>
      <c r="N38" s="97"/>
      <c r="O38" s="6">
        <v>21</v>
      </c>
    </row>
    <row r="39" spans="1:15" s="6" customFormat="1" ht="45" customHeight="1">
      <c r="A39" s="73">
        <v>13</v>
      </c>
      <c r="B39" s="56" t="s">
        <v>17</v>
      </c>
      <c r="C39" s="63">
        <v>116</v>
      </c>
      <c r="D39" s="64" t="s">
        <v>468</v>
      </c>
      <c r="E39" s="68"/>
      <c r="F39" s="56" t="s">
        <v>31</v>
      </c>
      <c r="G39" s="61" t="s">
        <v>551</v>
      </c>
      <c r="H39" s="68" t="s">
        <v>110</v>
      </c>
      <c r="I39" s="68" t="s">
        <v>29</v>
      </c>
      <c r="J39" s="56" t="s">
        <v>323</v>
      </c>
      <c r="K39" s="97">
        <v>4</v>
      </c>
      <c r="L39" s="98">
        <v>75.260000000000005</v>
      </c>
      <c r="M39" s="97"/>
      <c r="N39" s="97"/>
      <c r="O39" s="6">
        <v>37</v>
      </c>
    </row>
    <row r="40" spans="1:15" s="6" customFormat="1" ht="45" customHeight="1">
      <c r="A40" s="73">
        <v>14</v>
      </c>
      <c r="B40" s="56" t="s">
        <v>17</v>
      </c>
      <c r="C40" s="63">
        <v>38</v>
      </c>
      <c r="D40" s="64" t="s">
        <v>537</v>
      </c>
      <c r="E40" s="65"/>
      <c r="F40" s="56">
        <v>2</v>
      </c>
      <c r="G40" s="61" t="s">
        <v>414</v>
      </c>
      <c r="H40" s="65" t="s">
        <v>56</v>
      </c>
      <c r="I40" s="65"/>
      <c r="J40" s="56" t="s">
        <v>254</v>
      </c>
      <c r="K40" s="97">
        <v>8</v>
      </c>
      <c r="L40" s="98">
        <v>54.22</v>
      </c>
      <c r="M40" s="97"/>
      <c r="N40" s="97"/>
      <c r="O40" s="6">
        <v>13</v>
      </c>
    </row>
    <row r="41" spans="1:15" s="6" customFormat="1" ht="45" customHeight="1">
      <c r="A41" s="73">
        <v>15</v>
      </c>
      <c r="B41" s="56" t="s">
        <v>17</v>
      </c>
      <c r="C41" s="63">
        <v>85</v>
      </c>
      <c r="D41" s="64" t="s">
        <v>427</v>
      </c>
      <c r="E41" s="68"/>
      <c r="F41" s="56">
        <v>2</v>
      </c>
      <c r="G41" s="61" t="s">
        <v>428</v>
      </c>
      <c r="H41" s="68"/>
      <c r="I41" s="68"/>
      <c r="J41" s="56" t="s">
        <v>249</v>
      </c>
      <c r="K41" s="97">
        <v>8</v>
      </c>
      <c r="L41" s="98">
        <v>72.44</v>
      </c>
      <c r="M41" s="97"/>
      <c r="N41" s="97"/>
      <c r="O41" s="6">
        <v>19</v>
      </c>
    </row>
    <row r="42" spans="1:15" s="6" customFormat="1" ht="45" customHeight="1">
      <c r="A42" s="73">
        <v>16</v>
      </c>
      <c r="B42" s="56" t="s">
        <v>17</v>
      </c>
      <c r="C42" s="63">
        <v>143</v>
      </c>
      <c r="D42" s="64" t="s">
        <v>545</v>
      </c>
      <c r="E42" s="68"/>
      <c r="F42" s="56">
        <v>1</v>
      </c>
      <c r="G42" s="61" t="s">
        <v>34</v>
      </c>
      <c r="H42" s="68"/>
      <c r="I42" s="68"/>
      <c r="J42" s="56" t="s">
        <v>35</v>
      </c>
      <c r="K42" s="97">
        <v>8</v>
      </c>
      <c r="L42" s="98">
        <v>74.22</v>
      </c>
      <c r="M42" s="97"/>
      <c r="N42" s="97"/>
      <c r="O42" s="6">
        <v>27</v>
      </c>
    </row>
    <row r="43" spans="1:15" s="6" customFormat="1" ht="45" customHeight="1">
      <c r="A43" s="73">
        <v>17</v>
      </c>
      <c r="B43" s="56" t="s">
        <v>17</v>
      </c>
      <c r="C43" s="63">
        <v>57</v>
      </c>
      <c r="D43" s="64" t="s">
        <v>542</v>
      </c>
      <c r="E43" s="68"/>
      <c r="F43" s="56">
        <v>2</v>
      </c>
      <c r="G43" s="61" t="s">
        <v>421</v>
      </c>
      <c r="H43" s="68"/>
      <c r="I43" s="68"/>
      <c r="J43" s="56" t="s">
        <v>288</v>
      </c>
      <c r="K43" s="97">
        <v>8</v>
      </c>
      <c r="L43" s="98">
        <v>75.400000000000006</v>
      </c>
      <c r="M43" s="97"/>
      <c r="N43" s="97"/>
      <c r="O43" s="6">
        <v>18</v>
      </c>
    </row>
    <row r="44" spans="1:15" s="6" customFormat="1" ht="45" customHeight="1">
      <c r="A44" s="73">
        <v>18</v>
      </c>
      <c r="B44" s="56" t="s">
        <v>17</v>
      </c>
      <c r="C44" s="63">
        <v>3</v>
      </c>
      <c r="D44" s="64" t="s">
        <v>415</v>
      </c>
      <c r="E44" s="68"/>
      <c r="F44" s="56" t="s">
        <v>31</v>
      </c>
      <c r="G44" s="87" t="s">
        <v>416</v>
      </c>
      <c r="H44" s="88"/>
      <c r="I44" s="68"/>
      <c r="J44" s="56" t="s">
        <v>48</v>
      </c>
      <c r="K44" s="97">
        <v>11</v>
      </c>
      <c r="L44" s="98">
        <v>102.1</v>
      </c>
      <c r="M44" s="97"/>
      <c r="N44" s="97"/>
      <c r="O44" s="6">
        <v>28</v>
      </c>
    </row>
    <row r="45" spans="1:15" s="6" customFormat="1" ht="45" customHeight="1">
      <c r="A45" s="73">
        <v>19</v>
      </c>
      <c r="B45" s="56" t="s">
        <v>17</v>
      </c>
      <c r="C45" s="63">
        <v>69</v>
      </c>
      <c r="D45" s="64" t="s">
        <v>425</v>
      </c>
      <c r="E45" s="68"/>
      <c r="F45" s="56" t="s">
        <v>31</v>
      </c>
      <c r="G45" s="61" t="s">
        <v>426</v>
      </c>
      <c r="H45" s="68"/>
      <c r="I45" s="68"/>
      <c r="J45" s="56" t="s">
        <v>46</v>
      </c>
      <c r="K45" s="97">
        <v>12</v>
      </c>
      <c r="L45" s="98">
        <v>70.13</v>
      </c>
      <c r="M45" s="97"/>
      <c r="N45" s="97"/>
      <c r="O45" s="6">
        <v>35</v>
      </c>
    </row>
    <row r="46" spans="1:15" s="6" customFormat="1" ht="45" customHeight="1">
      <c r="A46" s="73">
        <v>20</v>
      </c>
      <c r="B46" s="56" t="s">
        <v>399</v>
      </c>
      <c r="C46" s="63">
        <v>23</v>
      </c>
      <c r="D46" s="64" t="s">
        <v>409</v>
      </c>
      <c r="E46" s="65" t="s">
        <v>58</v>
      </c>
      <c r="F46" s="56" t="s">
        <v>31</v>
      </c>
      <c r="G46" s="61" t="s">
        <v>410</v>
      </c>
      <c r="H46" s="65" t="s">
        <v>59</v>
      </c>
      <c r="I46" s="65" t="s">
        <v>60</v>
      </c>
      <c r="J46" s="56" t="s">
        <v>61</v>
      </c>
      <c r="K46" s="97">
        <v>12</v>
      </c>
      <c r="L46" s="98">
        <v>72.150000000000006</v>
      </c>
      <c r="M46" s="97"/>
      <c r="N46" s="97"/>
      <c r="O46" s="6">
        <v>38</v>
      </c>
    </row>
    <row r="47" spans="1:15" s="6" customFormat="1" ht="45" customHeight="1">
      <c r="A47" s="73">
        <v>21</v>
      </c>
      <c r="B47" s="56" t="s">
        <v>17</v>
      </c>
      <c r="C47" s="63">
        <v>108</v>
      </c>
      <c r="D47" s="64" t="s">
        <v>430</v>
      </c>
      <c r="E47" s="68"/>
      <c r="F47" s="56" t="s">
        <v>19</v>
      </c>
      <c r="G47" s="61" t="s">
        <v>429</v>
      </c>
      <c r="H47" s="68"/>
      <c r="I47" s="68"/>
      <c r="J47" s="56" t="s">
        <v>32</v>
      </c>
      <c r="K47" s="97">
        <v>13</v>
      </c>
      <c r="L47" s="98">
        <v>78.86</v>
      </c>
      <c r="M47" s="97"/>
      <c r="N47" s="97"/>
      <c r="O47" s="6">
        <v>43</v>
      </c>
    </row>
    <row r="48" spans="1:15" s="6" customFormat="1" ht="45" customHeight="1">
      <c r="A48" s="73">
        <v>22</v>
      </c>
      <c r="B48" s="56" t="s">
        <v>17</v>
      </c>
      <c r="C48" s="63">
        <v>14</v>
      </c>
      <c r="D48" s="64" t="s">
        <v>534</v>
      </c>
      <c r="E48" s="65"/>
      <c r="F48" s="56">
        <v>1</v>
      </c>
      <c r="G48" s="61" t="s">
        <v>356</v>
      </c>
      <c r="H48" s="65"/>
      <c r="I48" s="65"/>
      <c r="J48" s="56" t="s">
        <v>26</v>
      </c>
      <c r="K48" s="97">
        <v>16</v>
      </c>
      <c r="L48" s="98">
        <v>66.91</v>
      </c>
      <c r="M48" s="97"/>
      <c r="N48" s="97"/>
      <c r="O48" s="6">
        <v>41</v>
      </c>
    </row>
    <row r="49" spans="1:15" s="6" customFormat="1" ht="45" customHeight="1">
      <c r="A49" s="73">
        <v>23</v>
      </c>
      <c r="B49" s="56" t="s">
        <v>17</v>
      </c>
      <c r="C49" s="63">
        <v>9</v>
      </c>
      <c r="D49" s="64" t="s">
        <v>417</v>
      </c>
      <c r="E49" s="65"/>
      <c r="F49" s="56" t="s">
        <v>31</v>
      </c>
      <c r="G49" s="61" t="s">
        <v>50</v>
      </c>
      <c r="H49" s="65"/>
      <c r="I49" s="65"/>
      <c r="J49" s="56" t="s">
        <v>37</v>
      </c>
      <c r="K49" s="97">
        <v>17</v>
      </c>
      <c r="L49" s="98">
        <v>76.77</v>
      </c>
      <c r="M49" s="97"/>
      <c r="N49" s="97"/>
      <c r="O49" s="6">
        <v>14</v>
      </c>
    </row>
    <row r="50" spans="1:15" s="6" customFormat="1" ht="45" customHeight="1">
      <c r="A50" s="4"/>
      <c r="B50" s="56" t="s">
        <v>17</v>
      </c>
      <c r="C50" s="63">
        <v>5</v>
      </c>
      <c r="D50" s="64" t="s">
        <v>536</v>
      </c>
      <c r="E50" s="65"/>
      <c r="F50" s="56">
        <v>2</v>
      </c>
      <c r="G50" s="61" t="s">
        <v>539</v>
      </c>
      <c r="H50" s="65"/>
      <c r="I50" s="65"/>
      <c r="J50" s="56" t="s">
        <v>37</v>
      </c>
      <c r="K50" s="97" t="s">
        <v>377</v>
      </c>
      <c r="L50" s="98"/>
      <c r="M50" s="97"/>
      <c r="N50" s="97"/>
      <c r="O50" s="6">
        <v>12</v>
      </c>
    </row>
    <row r="51" spans="1:15" s="6" customFormat="1" ht="45" customHeight="1">
      <c r="A51" s="4"/>
      <c r="B51" s="56" t="s">
        <v>17</v>
      </c>
      <c r="C51" s="63">
        <v>29</v>
      </c>
      <c r="D51" s="64" t="s">
        <v>538</v>
      </c>
      <c r="E51" s="65"/>
      <c r="F51" s="56">
        <v>1</v>
      </c>
      <c r="G51" s="61" t="s">
        <v>529</v>
      </c>
      <c r="H51" s="65"/>
      <c r="I51" s="65"/>
      <c r="J51" s="56" t="s">
        <v>33</v>
      </c>
      <c r="K51" s="97" t="s">
        <v>377</v>
      </c>
      <c r="L51" s="98"/>
      <c r="M51" s="97"/>
      <c r="N51" s="97"/>
      <c r="O51" s="6">
        <v>15</v>
      </c>
    </row>
    <row r="52" spans="1:15" s="1" customFormat="1" ht="65.25" customHeight="1">
      <c r="A52" s="36"/>
      <c r="B52" s="36"/>
      <c r="C52" s="47"/>
      <c r="D52" s="79" t="s">
        <v>274</v>
      </c>
      <c r="E52" s="36"/>
      <c r="F52" s="36"/>
      <c r="G52" s="80" t="s">
        <v>276</v>
      </c>
      <c r="H52" s="36"/>
      <c r="I52" s="36"/>
      <c r="J52" s="82"/>
      <c r="K52" s="36"/>
      <c r="L52" s="36"/>
      <c r="M52" s="36"/>
      <c r="N52" s="36"/>
    </row>
    <row r="53" spans="1:15" s="1" customFormat="1" ht="65.25" customHeight="1">
      <c r="A53" s="36"/>
      <c r="B53" s="36"/>
      <c r="C53" s="47"/>
      <c r="D53" s="79" t="s">
        <v>275</v>
      </c>
      <c r="E53" s="36"/>
      <c r="F53" s="36"/>
      <c r="G53" s="80" t="s">
        <v>277</v>
      </c>
      <c r="H53" s="36"/>
      <c r="I53" s="36"/>
      <c r="J53" s="82"/>
      <c r="K53" s="36"/>
      <c r="L53" s="36"/>
      <c r="M53" s="36"/>
      <c r="N53" s="36"/>
    </row>
    <row r="55" spans="1:15" ht="23.25" customHeight="1">
      <c r="A55" s="148" t="s">
        <v>285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</row>
  </sheetData>
  <sortState ref="A33:O51">
    <sortCondition ref="B33:B51"/>
    <sortCondition ref="M33:M51"/>
    <sortCondition ref="N33:N51"/>
    <sortCondition ref="K33:K51"/>
    <sortCondition ref="L33:L51"/>
  </sortState>
  <mergeCells count="23">
    <mergeCell ref="A12:N12"/>
    <mergeCell ref="A26:N26"/>
    <mergeCell ref="A55:N55"/>
    <mergeCell ref="K8:L8"/>
    <mergeCell ref="K10:L10"/>
    <mergeCell ref="K9:N9"/>
    <mergeCell ref="F9:F11"/>
    <mergeCell ref="G9:G11"/>
    <mergeCell ref="H9:H11"/>
    <mergeCell ref="I9:I11"/>
    <mergeCell ref="J9:J11"/>
    <mergeCell ref="M10:N10"/>
    <mergeCell ref="A9:A11"/>
    <mergeCell ref="B9:B11"/>
    <mergeCell ref="C9:C11"/>
    <mergeCell ref="D9:D11"/>
    <mergeCell ref="E9:E11"/>
    <mergeCell ref="A1:N1"/>
    <mergeCell ref="A2:N4"/>
    <mergeCell ref="A5:N5"/>
    <mergeCell ref="A6:N6"/>
    <mergeCell ref="M8:N8"/>
    <mergeCell ref="A7:N7"/>
  </mergeCells>
  <printOptions horizontalCentered="1"/>
  <pageMargins left="0" right="0" top="0" bottom="0" header="0.11811023622047245" footer="0.11811023622047245"/>
  <pageSetup paperSize="9" scale="65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O36"/>
  <sheetViews>
    <sheetView view="pageBreakPreview" topLeftCell="A32" zoomScale="80" zoomScaleSheetLayoutView="80" workbookViewId="0">
      <selection activeCell="G57" sqref="G57"/>
    </sheetView>
  </sheetViews>
  <sheetFormatPr baseColWidth="10" defaultColWidth="8.83203125" defaultRowHeight="14" x14ac:dyDescent="0"/>
  <cols>
    <col min="1" max="1" width="5.5" style="7" customWidth="1"/>
    <col min="2" max="2" width="9.83203125" style="83" hidden="1" customWidth="1"/>
    <col min="3" max="3" width="5.5" style="47" customWidth="1"/>
    <col min="4" max="4" width="25.6640625" style="34" customWidth="1"/>
    <col min="5" max="5" width="7" style="7" hidden="1" customWidth="1"/>
    <col min="6" max="6" width="7.5" style="38" customWidth="1"/>
    <col min="7" max="7" width="35.83203125" style="34" customWidth="1"/>
    <col min="8" max="8" width="6.5" style="7" hidden="1" customWidth="1"/>
    <col min="9" max="9" width="7.83203125" style="7" hidden="1" customWidth="1"/>
    <col min="10" max="10" width="26.6640625" style="83" customWidth="1"/>
    <col min="11" max="14" width="9.5" style="7" customWidth="1"/>
  </cols>
  <sheetData>
    <row r="1" spans="1:15" ht="27.75" customHeight="1">
      <c r="A1" s="136" t="s">
        <v>241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22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27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5" ht="25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5" s="1" customFormat="1" ht="25.5" customHeight="1">
      <c r="A5" s="137" t="s">
        <v>245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5" ht="29.25" customHeight="1">
      <c r="A6" s="138" t="s">
        <v>473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5" ht="29.25" hidden="1" customHeight="1">
      <c r="A7" s="138" t="s">
        <v>459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5" s="43" customFormat="1">
      <c r="A8" s="25" t="s">
        <v>3</v>
      </c>
      <c r="B8" s="92"/>
      <c r="C8" s="46"/>
      <c r="D8" s="78"/>
      <c r="E8" s="44"/>
      <c r="F8" s="26"/>
      <c r="G8" s="33"/>
      <c r="H8" s="27"/>
      <c r="I8" s="27"/>
      <c r="J8" s="81"/>
      <c r="K8" s="149"/>
      <c r="L8" s="149"/>
      <c r="M8" s="149" t="s">
        <v>439</v>
      </c>
      <c r="N8" s="149"/>
    </row>
    <row r="9" spans="1:15" s="41" customFormat="1" ht="16.5" customHeight="1">
      <c r="A9" s="147" t="s">
        <v>246</v>
      </c>
      <c r="B9" s="139" t="s">
        <v>6</v>
      </c>
      <c r="C9" s="139" t="s">
        <v>7</v>
      </c>
      <c r="D9" s="142" t="s">
        <v>8</v>
      </c>
      <c r="E9" s="153" t="s">
        <v>9</v>
      </c>
      <c r="F9" s="163" t="s">
        <v>10</v>
      </c>
      <c r="G9" s="142" t="s">
        <v>11</v>
      </c>
      <c r="H9" s="147" t="s">
        <v>12</v>
      </c>
      <c r="I9" s="139"/>
      <c r="J9" s="142" t="s">
        <v>284</v>
      </c>
      <c r="K9" s="143" t="s">
        <v>13</v>
      </c>
      <c r="L9" s="144"/>
      <c r="M9" s="144"/>
      <c r="N9" s="144"/>
    </row>
    <row r="10" spans="1:15" s="41" customFormat="1" ht="16.5" customHeight="1">
      <c r="A10" s="147"/>
      <c r="B10" s="140"/>
      <c r="C10" s="140"/>
      <c r="D10" s="142"/>
      <c r="E10" s="154"/>
      <c r="F10" s="163"/>
      <c r="G10" s="142"/>
      <c r="H10" s="147"/>
      <c r="I10" s="140"/>
      <c r="J10" s="142"/>
      <c r="K10" s="145" t="s">
        <v>14</v>
      </c>
      <c r="L10" s="146"/>
      <c r="M10" s="145" t="s">
        <v>393</v>
      </c>
      <c r="N10" s="146"/>
    </row>
    <row r="11" spans="1:15" s="41" customFormat="1" ht="21.75" customHeight="1">
      <c r="A11" s="147"/>
      <c r="B11" s="141"/>
      <c r="C11" s="141"/>
      <c r="D11" s="142"/>
      <c r="E11" s="155"/>
      <c r="F11" s="163"/>
      <c r="G11" s="142"/>
      <c r="H11" s="147"/>
      <c r="I11" s="141"/>
      <c r="J11" s="142"/>
      <c r="K11" s="77" t="s">
        <v>394</v>
      </c>
      <c r="L11" s="77" t="s">
        <v>16</v>
      </c>
      <c r="M11" s="77" t="s">
        <v>394</v>
      </c>
      <c r="N11" s="77" t="s">
        <v>16</v>
      </c>
    </row>
    <row r="12" spans="1:15" ht="30" customHeight="1">
      <c r="A12" s="148" t="s">
        <v>287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5" s="6" customFormat="1" ht="41.25" customHeight="1">
      <c r="A13" s="4">
        <v>1</v>
      </c>
      <c r="B13" s="56" t="s">
        <v>17</v>
      </c>
      <c r="C13" s="63">
        <v>142</v>
      </c>
      <c r="D13" s="64" t="s">
        <v>444</v>
      </c>
      <c r="E13" s="68"/>
      <c r="F13" s="55" t="s">
        <v>22</v>
      </c>
      <c r="G13" s="61" t="s">
        <v>123</v>
      </c>
      <c r="H13" s="68"/>
      <c r="I13" s="68"/>
      <c r="J13" s="56" t="s">
        <v>24</v>
      </c>
      <c r="K13" s="97">
        <v>0</v>
      </c>
      <c r="L13" s="97"/>
      <c r="M13" s="97">
        <v>0</v>
      </c>
      <c r="N13" s="97">
        <v>39.32</v>
      </c>
      <c r="O13" s="6">
        <v>1</v>
      </c>
    </row>
    <row r="14" spans="1:15" s="6" customFormat="1" ht="41.25" customHeight="1">
      <c r="A14" s="4">
        <v>2</v>
      </c>
      <c r="B14" s="56" t="s">
        <v>17</v>
      </c>
      <c r="C14" s="63">
        <v>8</v>
      </c>
      <c r="D14" s="64" t="s">
        <v>560</v>
      </c>
      <c r="E14" s="65" t="s">
        <v>112</v>
      </c>
      <c r="F14" s="55" t="s">
        <v>31</v>
      </c>
      <c r="G14" s="61" t="s">
        <v>448</v>
      </c>
      <c r="H14" s="65" t="s">
        <v>113</v>
      </c>
      <c r="I14" s="65" t="s">
        <v>114</v>
      </c>
      <c r="J14" s="56" t="s">
        <v>81</v>
      </c>
      <c r="K14" s="97">
        <v>0</v>
      </c>
      <c r="L14" s="97"/>
      <c r="M14" s="97">
        <v>4</v>
      </c>
      <c r="N14" s="97">
        <v>41.21</v>
      </c>
      <c r="O14" s="6">
        <v>9</v>
      </c>
    </row>
    <row r="15" spans="1:15" s="6" customFormat="1" ht="41.25" customHeight="1">
      <c r="A15" s="4">
        <v>3</v>
      </c>
      <c r="B15" s="56" t="s">
        <v>17</v>
      </c>
      <c r="C15" s="63">
        <v>30</v>
      </c>
      <c r="D15" s="64" t="s">
        <v>538</v>
      </c>
      <c r="E15" s="65"/>
      <c r="F15" s="55">
        <v>1</v>
      </c>
      <c r="G15" s="13" t="s">
        <v>561</v>
      </c>
      <c r="H15" s="65"/>
      <c r="I15" s="65"/>
      <c r="J15" s="56" t="s">
        <v>33</v>
      </c>
      <c r="K15" s="97">
        <v>0</v>
      </c>
      <c r="L15" s="97"/>
      <c r="M15" s="97">
        <v>12</v>
      </c>
      <c r="N15" s="97">
        <v>38.770000000000003</v>
      </c>
      <c r="O15" s="6">
        <v>10</v>
      </c>
    </row>
    <row r="16" spans="1:15" s="6" customFormat="1" ht="41.25" customHeight="1">
      <c r="A16" s="4">
        <v>4</v>
      </c>
      <c r="B16" s="56" t="s">
        <v>17</v>
      </c>
      <c r="C16" s="63">
        <v>12</v>
      </c>
      <c r="D16" s="64" t="s">
        <v>445</v>
      </c>
      <c r="E16" s="68"/>
      <c r="F16" s="91" t="s">
        <v>19</v>
      </c>
      <c r="G16" s="61" t="s">
        <v>446</v>
      </c>
      <c r="H16" s="68" t="s">
        <v>440</v>
      </c>
      <c r="I16" s="68"/>
      <c r="J16" s="56" t="s">
        <v>48</v>
      </c>
      <c r="K16" s="97">
        <v>4</v>
      </c>
      <c r="L16" s="97">
        <v>64.89</v>
      </c>
      <c r="M16" s="97"/>
      <c r="N16" s="97"/>
      <c r="O16" s="6">
        <v>7</v>
      </c>
    </row>
    <row r="17" spans="1:15" s="6" customFormat="1" ht="41.25" customHeight="1">
      <c r="A17" s="4">
        <v>5</v>
      </c>
      <c r="B17" s="56" t="s">
        <v>17</v>
      </c>
      <c r="C17" s="63">
        <v>20</v>
      </c>
      <c r="D17" s="64" t="s">
        <v>558</v>
      </c>
      <c r="E17" s="85"/>
      <c r="F17" s="55" t="s">
        <v>31</v>
      </c>
      <c r="G17" s="61" t="s">
        <v>449</v>
      </c>
      <c r="H17" s="65"/>
      <c r="I17" s="65"/>
      <c r="J17" s="56" t="s">
        <v>109</v>
      </c>
      <c r="K17" s="97">
        <v>8</v>
      </c>
      <c r="L17" s="97">
        <v>64.34</v>
      </c>
      <c r="M17" s="97"/>
      <c r="N17" s="97"/>
      <c r="O17" s="6">
        <v>13</v>
      </c>
    </row>
    <row r="18" spans="1:15" s="6" customFormat="1" ht="41.25" customHeight="1">
      <c r="A18" s="73">
        <v>6</v>
      </c>
      <c r="B18" s="56" t="s">
        <v>17</v>
      </c>
      <c r="C18" s="63">
        <v>111</v>
      </c>
      <c r="D18" s="64" t="s">
        <v>447</v>
      </c>
      <c r="E18" s="68" t="s">
        <v>105</v>
      </c>
      <c r="F18" s="55" t="s">
        <v>19</v>
      </c>
      <c r="G18" s="61" t="s">
        <v>548</v>
      </c>
      <c r="H18" s="68" t="s">
        <v>106</v>
      </c>
      <c r="I18" s="68" t="s">
        <v>107</v>
      </c>
      <c r="J18" s="56" t="s">
        <v>37</v>
      </c>
      <c r="K18" s="97">
        <v>8</v>
      </c>
      <c r="L18" s="98">
        <v>66.900000000000006</v>
      </c>
      <c r="M18" s="97"/>
      <c r="N18" s="97"/>
      <c r="O18" s="6">
        <v>12</v>
      </c>
    </row>
    <row r="19" spans="1:15" s="6" customFormat="1" ht="41.25" customHeight="1">
      <c r="A19" s="73">
        <v>7</v>
      </c>
      <c r="B19" s="56" t="s">
        <v>17</v>
      </c>
      <c r="C19" s="63">
        <v>54</v>
      </c>
      <c r="D19" s="64" t="s">
        <v>451</v>
      </c>
      <c r="E19" s="68"/>
      <c r="F19" s="55" t="s">
        <v>22</v>
      </c>
      <c r="G19" s="61" t="s">
        <v>562</v>
      </c>
      <c r="H19" s="68" t="s">
        <v>120</v>
      </c>
      <c r="I19" s="68" t="s">
        <v>121</v>
      </c>
      <c r="J19" s="56" t="s">
        <v>99</v>
      </c>
      <c r="K19" s="97">
        <v>8</v>
      </c>
      <c r="L19" s="97">
        <v>87.79</v>
      </c>
      <c r="M19" s="97"/>
      <c r="N19" s="97"/>
      <c r="O19" s="6">
        <v>11</v>
      </c>
    </row>
    <row r="20" spans="1:15" s="6" customFormat="1" ht="41.25" customHeight="1">
      <c r="A20" s="73">
        <v>8</v>
      </c>
      <c r="B20" s="56" t="s">
        <v>17</v>
      </c>
      <c r="C20" s="63">
        <v>123</v>
      </c>
      <c r="D20" s="64" t="s">
        <v>397</v>
      </c>
      <c r="E20" s="68"/>
      <c r="F20" s="55" t="s">
        <v>22</v>
      </c>
      <c r="G20" s="61" t="s">
        <v>441</v>
      </c>
      <c r="H20" s="68"/>
      <c r="I20" s="68"/>
      <c r="J20" s="56" t="s">
        <v>322</v>
      </c>
      <c r="K20" s="97">
        <v>9</v>
      </c>
      <c r="L20" s="97">
        <v>76.69</v>
      </c>
      <c r="M20" s="97"/>
      <c r="N20" s="97"/>
      <c r="O20" s="6">
        <v>8</v>
      </c>
    </row>
    <row r="21" spans="1:15" s="6" customFormat="1" ht="41.25" customHeight="1">
      <c r="A21" s="73">
        <v>9</v>
      </c>
      <c r="B21" s="56" t="s">
        <v>17</v>
      </c>
      <c r="C21" s="63">
        <v>39</v>
      </c>
      <c r="D21" s="64" t="s">
        <v>553</v>
      </c>
      <c r="E21" s="68"/>
      <c r="F21" s="55">
        <v>1</v>
      </c>
      <c r="G21" s="87" t="s">
        <v>454</v>
      </c>
      <c r="H21" s="88" t="s">
        <v>115</v>
      </c>
      <c r="I21" s="68" t="s">
        <v>116</v>
      </c>
      <c r="J21" s="56" t="s">
        <v>302</v>
      </c>
      <c r="K21" s="97">
        <v>12</v>
      </c>
      <c r="L21" s="97">
        <v>60.26</v>
      </c>
      <c r="M21" s="97"/>
      <c r="N21" s="97"/>
      <c r="O21" s="6">
        <v>15</v>
      </c>
    </row>
    <row r="22" spans="1:15" s="6" customFormat="1" ht="41.25" customHeight="1">
      <c r="A22" s="4"/>
      <c r="B22" s="56" t="s">
        <v>17</v>
      </c>
      <c r="C22" s="63">
        <v>109</v>
      </c>
      <c r="D22" s="64" t="s">
        <v>370</v>
      </c>
      <c r="E22" s="68"/>
      <c r="F22" s="55" t="s">
        <v>31</v>
      </c>
      <c r="G22" s="87" t="s">
        <v>547</v>
      </c>
      <c r="H22" s="68" t="s">
        <v>103</v>
      </c>
      <c r="I22" s="68" t="s">
        <v>104</v>
      </c>
      <c r="J22" s="56" t="s">
        <v>249</v>
      </c>
      <c r="K22" s="97" t="s">
        <v>443</v>
      </c>
      <c r="L22" s="97"/>
      <c r="M22" s="97"/>
      <c r="N22" s="97"/>
      <c r="O22" s="6">
        <v>16</v>
      </c>
    </row>
    <row r="23" spans="1:15" s="6" customFormat="1" ht="41.25" customHeight="1">
      <c r="A23" s="4"/>
      <c r="B23" s="56" t="s">
        <v>17</v>
      </c>
      <c r="C23" s="63">
        <v>44</v>
      </c>
      <c r="D23" s="64" t="s">
        <v>450</v>
      </c>
      <c r="E23" s="68" t="s">
        <v>94</v>
      </c>
      <c r="F23" s="55" t="s">
        <v>31</v>
      </c>
      <c r="G23" s="95" t="s">
        <v>540</v>
      </c>
      <c r="H23" s="68" t="s">
        <v>95</v>
      </c>
      <c r="I23" s="68" t="s">
        <v>96</v>
      </c>
      <c r="J23" s="56" t="s">
        <v>268</v>
      </c>
      <c r="K23" s="97" t="s">
        <v>307</v>
      </c>
      <c r="L23" s="97"/>
      <c r="M23" s="97"/>
      <c r="N23" s="97"/>
      <c r="O23" s="6">
        <v>17</v>
      </c>
    </row>
    <row r="24" spans="1:15" ht="33" customHeight="1">
      <c r="A24" s="148" t="s">
        <v>563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</row>
    <row r="25" spans="1:15" s="6" customFormat="1" ht="41.25" customHeight="1">
      <c r="A25" s="4">
        <v>1</v>
      </c>
      <c r="B25" s="56" t="s">
        <v>442</v>
      </c>
      <c r="C25" s="16">
        <v>154</v>
      </c>
      <c r="D25" s="64" t="s">
        <v>557</v>
      </c>
      <c r="E25" s="30" t="s">
        <v>269</v>
      </c>
      <c r="F25" s="50" t="s">
        <v>31</v>
      </c>
      <c r="G25" s="13" t="s">
        <v>270</v>
      </c>
      <c r="H25" s="18"/>
      <c r="I25" s="18"/>
      <c r="J25" s="32" t="s">
        <v>268</v>
      </c>
      <c r="K25" s="97">
        <v>0</v>
      </c>
      <c r="L25" s="97">
        <v>73.53</v>
      </c>
      <c r="M25" s="97"/>
      <c r="N25" s="97"/>
      <c r="O25" s="6">
        <v>4</v>
      </c>
    </row>
    <row r="26" spans="1:15" s="6" customFormat="1" ht="41.25" customHeight="1">
      <c r="A26" s="4">
        <v>2</v>
      </c>
      <c r="B26" s="56" t="s">
        <v>442</v>
      </c>
      <c r="C26" s="63">
        <v>139</v>
      </c>
      <c r="D26" s="64" t="s">
        <v>458</v>
      </c>
      <c r="E26" s="68"/>
      <c r="F26" s="55" t="s">
        <v>31</v>
      </c>
      <c r="G26" s="61" t="s">
        <v>100</v>
      </c>
      <c r="H26" s="68"/>
      <c r="I26" s="68"/>
      <c r="J26" s="56" t="s">
        <v>35</v>
      </c>
      <c r="K26" s="97">
        <v>1</v>
      </c>
      <c r="L26" s="97">
        <v>75.540000000000006</v>
      </c>
      <c r="M26" s="97"/>
      <c r="N26" s="97"/>
      <c r="O26" s="6">
        <v>2</v>
      </c>
    </row>
    <row r="27" spans="1:15" s="6" customFormat="1" ht="41.25" customHeight="1">
      <c r="A27" s="73">
        <v>3</v>
      </c>
      <c r="B27" s="56" t="s">
        <v>442</v>
      </c>
      <c r="C27" s="63">
        <v>75</v>
      </c>
      <c r="D27" s="64" t="s">
        <v>455</v>
      </c>
      <c r="E27" s="68"/>
      <c r="F27" s="55" t="s">
        <v>31</v>
      </c>
      <c r="G27" s="61" t="s">
        <v>456</v>
      </c>
      <c r="H27" s="68"/>
      <c r="I27" s="65"/>
      <c r="J27" s="56" t="s">
        <v>37</v>
      </c>
      <c r="K27" s="97">
        <v>4</v>
      </c>
      <c r="L27" s="97">
        <v>61.95</v>
      </c>
      <c r="M27" s="97"/>
      <c r="N27" s="97"/>
      <c r="O27" s="6">
        <v>6</v>
      </c>
    </row>
    <row r="28" spans="1:15" s="6" customFormat="1" ht="41.25" customHeight="1">
      <c r="A28" s="73">
        <v>4</v>
      </c>
      <c r="B28" s="56" t="s">
        <v>442</v>
      </c>
      <c r="C28" s="63">
        <v>140</v>
      </c>
      <c r="D28" s="64" t="s">
        <v>458</v>
      </c>
      <c r="E28" s="68"/>
      <c r="F28" s="55" t="s">
        <v>31</v>
      </c>
      <c r="G28" s="61" t="s">
        <v>119</v>
      </c>
      <c r="H28" s="68"/>
      <c r="I28" s="68"/>
      <c r="J28" s="56" t="s">
        <v>35</v>
      </c>
      <c r="K28" s="97">
        <v>6</v>
      </c>
      <c r="L28" s="97">
        <v>81.2</v>
      </c>
      <c r="M28" s="97"/>
      <c r="N28" s="97"/>
      <c r="O28" s="6">
        <v>20</v>
      </c>
    </row>
    <row r="29" spans="1:15" s="6" customFormat="1" ht="41.25" customHeight="1">
      <c r="A29" s="73">
        <v>5</v>
      </c>
      <c r="B29" s="56" t="s">
        <v>442</v>
      </c>
      <c r="C29" s="63">
        <v>137</v>
      </c>
      <c r="D29" s="64" t="s">
        <v>457</v>
      </c>
      <c r="E29" s="68"/>
      <c r="F29" s="55" t="s">
        <v>31</v>
      </c>
      <c r="G29" s="61" t="s">
        <v>101</v>
      </c>
      <c r="H29" s="68"/>
      <c r="I29" s="68"/>
      <c r="J29" s="56" t="s">
        <v>102</v>
      </c>
      <c r="K29" s="97">
        <v>8</v>
      </c>
      <c r="L29" s="97">
        <v>61.71</v>
      </c>
      <c r="M29" s="97"/>
      <c r="N29" s="97"/>
      <c r="O29" s="6">
        <v>3</v>
      </c>
    </row>
    <row r="30" spans="1:15" s="6" customFormat="1" ht="41.25" customHeight="1">
      <c r="A30" s="73">
        <v>6</v>
      </c>
      <c r="B30" s="56" t="s">
        <v>442</v>
      </c>
      <c r="C30" s="16">
        <v>105</v>
      </c>
      <c r="D30" s="64" t="s">
        <v>557</v>
      </c>
      <c r="E30" s="30" t="s">
        <v>265</v>
      </c>
      <c r="F30" s="50" t="s">
        <v>31</v>
      </c>
      <c r="G30" s="13" t="s">
        <v>266</v>
      </c>
      <c r="H30" s="31" t="s">
        <v>267</v>
      </c>
      <c r="I30" s="31"/>
      <c r="J30" s="56" t="s">
        <v>268</v>
      </c>
      <c r="K30" s="97">
        <v>10</v>
      </c>
      <c r="L30" s="97">
        <v>80.540000000000006</v>
      </c>
      <c r="M30" s="97"/>
      <c r="N30" s="97"/>
      <c r="O30" s="6">
        <v>19</v>
      </c>
    </row>
    <row r="31" spans="1:15" s="6" customFormat="1" ht="41.25" customHeight="1">
      <c r="A31" s="73">
        <v>7</v>
      </c>
      <c r="B31" s="56" t="s">
        <v>442</v>
      </c>
      <c r="C31" s="63">
        <v>33</v>
      </c>
      <c r="D31" s="64" t="s">
        <v>452</v>
      </c>
      <c r="E31" s="68"/>
      <c r="F31" s="55">
        <v>1</v>
      </c>
      <c r="G31" s="87" t="s">
        <v>453</v>
      </c>
      <c r="H31" s="68"/>
      <c r="I31" s="68"/>
      <c r="J31" s="56" t="s">
        <v>37</v>
      </c>
      <c r="K31" s="97">
        <v>12</v>
      </c>
      <c r="L31" s="97">
        <v>67.77</v>
      </c>
      <c r="M31" s="97"/>
      <c r="N31" s="97"/>
      <c r="O31" s="6">
        <v>5</v>
      </c>
    </row>
    <row r="32" spans="1:15" s="6" customFormat="1" ht="41.25" customHeight="1">
      <c r="A32" s="4"/>
      <c r="B32" s="56" t="s">
        <v>442</v>
      </c>
      <c r="C32" s="63">
        <v>138</v>
      </c>
      <c r="D32" s="64" t="s">
        <v>457</v>
      </c>
      <c r="E32" s="68"/>
      <c r="F32" s="55" t="s">
        <v>31</v>
      </c>
      <c r="G32" s="61" t="s">
        <v>122</v>
      </c>
      <c r="H32" s="68"/>
      <c r="I32" s="68"/>
      <c r="J32" s="56" t="s">
        <v>102</v>
      </c>
      <c r="K32" s="97" t="s">
        <v>293</v>
      </c>
      <c r="L32" s="97"/>
      <c r="M32" s="97"/>
      <c r="N32" s="97"/>
      <c r="O32" s="6">
        <v>18</v>
      </c>
    </row>
    <row r="33" spans="1:14" s="1" customFormat="1" ht="68.25" customHeight="1">
      <c r="A33" s="36"/>
      <c r="B33" s="82"/>
      <c r="C33" s="47"/>
      <c r="D33" s="79" t="s">
        <v>274</v>
      </c>
      <c r="E33" s="36"/>
      <c r="F33" s="38"/>
      <c r="G33" s="80" t="s">
        <v>276</v>
      </c>
      <c r="H33" s="36"/>
      <c r="I33" s="36"/>
      <c r="J33" s="82"/>
      <c r="K33" s="36"/>
      <c r="L33" s="36"/>
      <c r="M33" s="36"/>
      <c r="N33" s="36"/>
    </row>
    <row r="34" spans="1:14" s="1" customFormat="1" ht="66" customHeight="1">
      <c r="A34" s="36"/>
      <c r="B34" s="82"/>
      <c r="C34" s="47"/>
      <c r="D34" s="79" t="s">
        <v>275</v>
      </c>
      <c r="E34" s="36"/>
      <c r="F34" s="38"/>
      <c r="G34" s="80" t="s">
        <v>277</v>
      </c>
      <c r="H34" s="36"/>
      <c r="I34" s="36"/>
      <c r="J34" s="82"/>
      <c r="K34" s="36"/>
      <c r="L34" s="36"/>
      <c r="M34" s="36"/>
      <c r="N34" s="36"/>
    </row>
    <row r="36" spans="1:14" ht="23.25" customHeight="1">
      <c r="A36" s="148" t="s">
        <v>285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</row>
  </sheetData>
  <sortState ref="A15:O20">
    <sortCondition ref="B15:B20"/>
    <sortCondition ref="K15:K20"/>
    <sortCondition ref="L15:L20"/>
  </sortState>
  <mergeCells count="23">
    <mergeCell ref="A36:N36"/>
    <mergeCell ref="A12:N12"/>
    <mergeCell ref="A24:N24"/>
    <mergeCell ref="G9:G11"/>
    <mergeCell ref="H9:H11"/>
    <mergeCell ref="I9:I11"/>
    <mergeCell ref="J9:J11"/>
    <mergeCell ref="K9:N9"/>
    <mergeCell ref="K10:L10"/>
    <mergeCell ref="M10:N10"/>
    <mergeCell ref="A9:A11"/>
    <mergeCell ref="B9:B11"/>
    <mergeCell ref="C9:C11"/>
    <mergeCell ref="D9:D11"/>
    <mergeCell ref="E9:E11"/>
    <mergeCell ref="F9:F11"/>
    <mergeCell ref="K8:L8"/>
    <mergeCell ref="M8:N8"/>
    <mergeCell ref="A1:N1"/>
    <mergeCell ref="A2:N4"/>
    <mergeCell ref="A5:N5"/>
    <mergeCell ref="A6:N6"/>
    <mergeCell ref="A7:N7"/>
  </mergeCells>
  <printOptions horizontalCentered="1"/>
  <pageMargins left="0" right="0" top="0" bottom="0" header="0.11811023622047245" footer="0.11811023622047245"/>
  <pageSetup paperSize="9" scale="67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M29"/>
  <sheetViews>
    <sheetView view="pageBreakPreview" topLeftCell="A7" zoomScale="70" zoomScaleSheetLayoutView="70" workbookViewId="0">
      <selection activeCell="F18" sqref="F18"/>
    </sheetView>
  </sheetViews>
  <sheetFormatPr baseColWidth="10" defaultColWidth="8.83203125" defaultRowHeight="14" x14ac:dyDescent="0"/>
  <cols>
    <col min="1" max="1" width="5.5" style="7" customWidth="1"/>
    <col min="2" max="2" width="4.6640625" style="47" customWidth="1"/>
    <col min="3" max="3" width="29.1640625" style="34" customWidth="1"/>
    <col min="4" max="4" width="7" style="7" hidden="1" customWidth="1"/>
    <col min="5" max="5" width="8" style="38" customWidth="1"/>
    <col min="6" max="6" width="43.5" style="34" customWidth="1"/>
    <col min="7" max="7" width="6.5" style="7" hidden="1" customWidth="1"/>
    <col min="8" max="8" width="7.83203125" style="7" hidden="1" customWidth="1"/>
    <col min="9" max="9" width="27.5" style="83" customWidth="1"/>
    <col min="10" max="11" width="9.5" style="7" hidden="1" customWidth="1"/>
    <col min="12" max="12" width="11.6640625" style="7" hidden="1" customWidth="1"/>
    <col min="13" max="13" width="22.5" style="7" customWidth="1"/>
  </cols>
  <sheetData>
    <row r="1" spans="1:13" ht="27.75" customHeight="1">
      <c r="A1" s="136" t="s">
        <v>241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ht="22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7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3" ht="25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3" ht="29.25" customHeight="1">
      <c r="A5" s="138" t="s">
        <v>461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3" ht="29.25" customHeight="1">
      <c r="A6" s="138" t="s">
        <v>465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3" ht="29.25" customHeight="1">
      <c r="A7" s="137" t="s">
        <v>245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3" s="125" customFormat="1" ht="21.75" customHeight="1">
      <c r="A8" s="118" t="s">
        <v>3</v>
      </c>
      <c r="B8" s="119"/>
      <c r="C8" s="120"/>
      <c r="D8" s="121"/>
      <c r="E8" s="122"/>
      <c r="F8" s="123"/>
      <c r="G8" s="122"/>
      <c r="H8" s="122"/>
      <c r="I8" s="124"/>
      <c r="J8" s="164"/>
      <c r="K8" s="164"/>
      <c r="L8" s="164" t="s">
        <v>439</v>
      </c>
      <c r="M8" s="164"/>
    </row>
    <row r="9" spans="1:13" s="41" customFormat="1" ht="16.5" customHeight="1">
      <c r="A9" s="147" t="s">
        <v>246</v>
      </c>
      <c r="B9" s="139" t="s">
        <v>7</v>
      </c>
      <c r="C9" s="142" t="s">
        <v>8</v>
      </c>
      <c r="D9" s="153" t="s">
        <v>9</v>
      </c>
      <c r="E9" s="163" t="s">
        <v>10</v>
      </c>
      <c r="F9" s="142" t="s">
        <v>11</v>
      </c>
      <c r="G9" s="147" t="s">
        <v>12</v>
      </c>
      <c r="H9" s="139"/>
      <c r="I9" s="142" t="s">
        <v>284</v>
      </c>
      <c r="J9" s="165" t="s">
        <v>13</v>
      </c>
      <c r="K9" s="166"/>
      <c r="L9" s="166"/>
      <c r="M9" s="166"/>
    </row>
    <row r="10" spans="1:13" s="41" customFormat="1" ht="16.5" customHeight="1">
      <c r="A10" s="147"/>
      <c r="B10" s="140"/>
      <c r="C10" s="142"/>
      <c r="D10" s="154"/>
      <c r="E10" s="163"/>
      <c r="F10" s="142"/>
      <c r="G10" s="147"/>
      <c r="H10" s="140"/>
      <c r="I10" s="142"/>
      <c r="J10" s="167"/>
      <c r="K10" s="168"/>
      <c r="L10" s="168"/>
      <c r="M10" s="168"/>
    </row>
    <row r="11" spans="1:13" s="41" customFormat="1" ht="21.75" customHeight="1">
      <c r="A11" s="147"/>
      <c r="B11" s="141"/>
      <c r="C11" s="142"/>
      <c r="D11" s="155"/>
      <c r="E11" s="163"/>
      <c r="F11" s="142"/>
      <c r="G11" s="147"/>
      <c r="H11" s="141"/>
      <c r="I11" s="142"/>
      <c r="J11" s="77" t="s">
        <v>394</v>
      </c>
      <c r="K11" s="77" t="s">
        <v>16</v>
      </c>
      <c r="L11" s="145" t="s">
        <v>559</v>
      </c>
      <c r="M11" s="146"/>
    </row>
    <row r="12" spans="1:13" s="6" customFormat="1" ht="54" customHeight="1">
      <c r="A12" s="9">
        <v>1</v>
      </c>
      <c r="B12" s="57">
        <v>123</v>
      </c>
      <c r="C12" s="21" t="s">
        <v>173</v>
      </c>
      <c r="D12" s="22"/>
      <c r="E12" s="10" t="s">
        <v>22</v>
      </c>
      <c r="F12" s="13" t="s">
        <v>212</v>
      </c>
      <c r="G12" s="22"/>
      <c r="H12" s="22"/>
      <c r="I12" s="10" t="s">
        <v>322</v>
      </c>
      <c r="J12" s="56"/>
      <c r="K12" s="56"/>
      <c r="L12" s="56"/>
      <c r="M12" s="116">
        <v>96.81</v>
      </c>
    </row>
    <row r="13" spans="1:13" s="6" customFormat="1" ht="54" customHeight="1">
      <c r="A13" s="9">
        <v>2</v>
      </c>
      <c r="B13" s="57">
        <v>111</v>
      </c>
      <c r="C13" s="21" t="s">
        <v>217</v>
      </c>
      <c r="D13" s="22" t="s">
        <v>105</v>
      </c>
      <c r="E13" s="127" t="s">
        <v>19</v>
      </c>
      <c r="F13" s="13" t="s">
        <v>564</v>
      </c>
      <c r="G13" s="22" t="s">
        <v>106</v>
      </c>
      <c r="H13" s="22" t="s">
        <v>107</v>
      </c>
      <c r="I13" s="10" t="s">
        <v>37</v>
      </c>
      <c r="J13" s="56"/>
      <c r="K13" s="56"/>
      <c r="L13" s="56"/>
      <c r="M13" s="116">
        <v>99.27</v>
      </c>
    </row>
    <row r="14" spans="1:13" s="6" customFormat="1" ht="54" customHeight="1">
      <c r="A14" s="9">
        <v>3</v>
      </c>
      <c r="B14" s="63">
        <v>109</v>
      </c>
      <c r="C14" s="17" t="s">
        <v>213</v>
      </c>
      <c r="D14" s="18"/>
      <c r="E14" s="10" t="s">
        <v>31</v>
      </c>
      <c r="F14" s="129" t="s">
        <v>295</v>
      </c>
      <c r="G14" s="18" t="s">
        <v>103</v>
      </c>
      <c r="H14" s="18" t="s">
        <v>104</v>
      </c>
      <c r="I14" s="10" t="s">
        <v>249</v>
      </c>
      <c r="J14" s="66"/>
      <c r="K14" s="56"/>
      <c r="L14" s="56"/>
      <c r="M14" s="116">
        <v>105.63</v>
      </c>
    </row>
    <row r="15" spans="1:13" s="6" customFormat="1" ht="54" customHeight="1">
      <c r="A15" s="9">
        <v>4</v>
      </c>
      <c r="B15" s="63">
        <v>147</v>
      </c>
      <c r="C15" s="17" t="s">
        <v>223</v>
      </c>
      <c r="D15" s="18"/>
      <c r="E15" s="126" t="s">
        <v>19</v>
      </c>
      <c r="F15" s="13" t="s">
        <v>130</v>
      </c>
      <c r="G15" s="18"/>
      <c r="H15" s="18"/>
      <c r="I15" s="10" t="s">
        <v>24</v>
      </c>
      <c r="J15" s="56"/>
      <c r="K15" s="56"/>
      <c r="L15" s="56"/>
      <c r="M15" s="131">
        <v>112</v>
      </c>
    </row>
    <row r="16" spans="1:13" s="6" customFormat="1" ht="54" customHeight="1">
      <c r="A16" s="9">
        <v>5</v>
      </c>
      <c r="B16" s="57">
        <v>148</v>
      </c>
      <c r="C16" s="21" t="s">
        <v>223</v>
      </c>
      <c r="D16" s="22"/>
      <c r="E16" s="23" t="s">
        <v>19</v>
      </c>
      <c r="F16" s="13" t="s">
        <v>111</v>
      </c>
      <c r="G16" s="22"/>
      <c r="H16" s="22"/>
      <c r="I16" s="10" t="s">
        <v>24</v>
      </c>
      <c r="J16" s="56"/>
      <c r="K16" s="56"/>
      <c r="L16" s="56"/>
      <c r="M16" s="116">
        <v>112.59</v>
      </c>
    </row>
    <row r="17" spans="1:13" s="6" customFormat="1" ht="54" customHeight="1">
      <c r="A17" s="9">
        <v>6</v>
      </c>
      <c r="B17" s="57">
        <v>12</v>
      </c>
      <c r="C17" s="21" t="s">
        <v>163</v>
      </c>
      <c r="D17" s="22"/>
      <c r="E17" s="23" t="s">
        <v>19</v>
      </c>
      <c r="F17" s="13" t="s">
        <v>565</v>
      </c>
      <c r="G17" s="22" t="s">
        <v>440</v>
      </c>
      <c r="H17" s="22"/>
      <c r="I17" s="10" t="s">
        <v>48</v>
      </c>
      <c r="J17" s="56"/>
      <c r="K17" s="56"/>
      <c r="L17" s="56"/>
      <c r="M17" s="116">
        <v>114.96</v>
      </c>
    </row>
    <row r="18" spans="1:13" s="6" customFormat="1" ht="54" customHeight="1">
      <c r="A18" s="9">
        <v>7</v>
      </c>
      <c r="B18" s="63">
        <v>74</v>
      </c>
      <c r="C18" s="17" t="s">
        <v>226</v>
      </c>
      <c r="D18" s="18"/>
      <c r="E18" s="126" t="s">
        <v>19</v>
      </c>
      <c r="F18" s="13" t="s">
        <v>227</v>
      </c>
      <c r="G18" s="18"/>
      <c r="H18" s="12"/>
      <c r="I18" s="10" t="s">
        <v>37</v>
      </c>
      <c r="J18" s="66"/>
      <c r="K18" s="56"/>
      <c r="L18" s="56"/>
      <c r="M18" s="116">
        <v>122.62</v>
      </c>
    </row>
    <row r="19" spans="1:13" s="6" customFormat="1" ht="54" customHeight="1">
      <c r="A19" s="9">
        <v>8</v>
      </c>
      <c r="B19" s="57">
        <v>84</v>
      </c>
      <c r="C19" s="21" t="s">
        <v>568</v>
      </c>
      <c r="D19" s="22" t="s">
        <v>36</v>
      </c>
      <c r="E19" s="127">
        <v>1</v>
      </c>
      <c r="F19" s="128" t="s">
        <v>462</v>
      </c>
      <c r="G19" s="22"/>
      <c r="H19" s="22"/>
      <c r="I19" s="10" t="s">
        <v>37</v>
      </c>
      <c r="J19" s="56"/>
      <c r="K19" s="56"/>
      <c r="L19" s="56"/>
      <c r="M19" s="116">
        <v>134.99</v>
      </c>
    </row>
    <row r="20" spans="1:13" s="6" customFormat="1" ht="54" customHeight="1">
      <c r="A20" s="9">
        <v>9</v>
      </c>
      <c r="B20" s="57">
        <v>300</v>
      </c>
      <c r="C20" s="21" t="s">
        <v>569</v>
      </c>
      <c r="D20" s="22"/>
      <c r="E20" s="23" t="s">
        <v>19</v>
      </c>
      <c r="F20" s="128" t="s">
        <v>570</v>
      </c>
      <c r="G20" s="22"/>
      <c r="H20" s="22" t="s">
        <v>240</v>
      </c>
      <c r="I20" s="127" t="s">
        <v>249</v>
      </c>
      <c r="J20" s="66"/>
      <c r="K20" s="56"/>
      <c r="L20" s="56"/>
      <c r="M20" s="116">
        <v>136.38999999999999</v>
      </c>
    </row>
    <row r="21" spans="1:13" s="6" customFormat="1" ht="54" customHeight="1">
      <c r="A21" s="9">
        <v>10</v>
      </c>
      <c r="B21" s="57">
        <v>127</v>
      </c>
      <c r="C21" s="21" t="s">
        <v>566</v>
      </c>
      <c r="D21" s="22"/>
      <c r="E21" s="10" t="s">
        <v>31</v>
      </c>
      <c r="F21" s="13" t="s">
        <v>395</v>
      </c>
      <c r="G21" s="22"/>
      <c r="H21" s="22"/>
      <c r="I21" s="10" t="s">
        <v>396</v>
      </c>
      <c r="J21" s="56"/>
      <c r="K21" s="56"/>
      <c r="L21" s="56"/>
      <c r="M21" s="130">
        <v>149.9</v>
      </c>
    </row>
    <row r="22" spans="1:13" s="6" customFormat="1" ht="54" customHeight="1">
      <c r="A22" s="9">
        <v>11</v>
      </c>
      <c r="B22" s="57">
        <v>77</v>
      </c>
      <c r="C22" s="21" t="s">
        <v>567</v>
      </c>
      <c r="D22" s="22"/>
      <c r="E22" s="10"/>
      <c r="F22" s="128" t="s">
        <v>222</v>
      </c>
      <c r="G22" s="22"/>
      <c r="H22" s="22"/>
      <c r="I22" s="127" t="s">
        <v>30</v>
      </c>
      <c r="J22" s="56"/>
      <c r="K22" s="56"/>
      <c r="L22" s="56"/>
      <c r="M22" s="116">
        <v>188.09</v>
      </c>
    </row>
    <row r="23" spans="1:13" s="1" customFormat="1" ht="60.75" customHeight="1">
      <c r="A23" s="36"/>
      <c r="B23" s="47"/>
      <c r="C23" s="79" t="s">
        <v>274</v>
      </c>
      <c r="D23" s="36"/>
      <c r="E23" s="38"/>
      <c r="F23" s="80" t="s">
        <v>276</v>
      </c>
      <c r="G23" s="36"/>
      <c r="H23" s="36"/>
      <c r="I23" s="82"/>
      <c r="J23" s="36"/>
      <c r="K23" s="36"/>
      <c r="L23" s="36"/>
      <c r="M23" s="36"/>
    </row>
    <row r="24" spans="1:13" s="1" customFormat="1" ht="51" customHeight="1">
      <c r="A24" s="36"/>
      <c r="B24" s="47"/>
      <c r="C24" s="79" t="s">
        <v>275</v>
      </c>
      <c r="D24" s="36"/>
      <c r="E24" s="38"/>
      <c r="F24" s="80" t="s">
        <v>277</v>
      </c>
      <c r="G24" s="36"/>
      <c r="H24" s="36"/>
      <c r="I24" s="82"/>
      <c r="J24" s="36"/>
      <c r="K24" s="36"/>
      <c r="L24" s="36"/>
      <c r="M24" s="36"/>
    </row>
    <row r="26" spans="1:13" ht="23.25" customHeight="1">
      <c r="A26" s="148" t="s">
        <v>285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</row>
    <row r="27" spans="1:13" ht="45" customHeight="1">
      <c r="A27" s="148" t="s">
        <v>287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</row>
    <row r="29" spans="1:13" ht="23.25" customHeight="1">
      <c r="A29" s="148" t="s">
        <v>286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</row>
  </sheetData>
  <sortState ref="A12:M22">
    <sortCondition ref="M12:M22"/>
  </sortState>
  <mergeCells count="21">
    <mergeCell ref="A26:M26"/>
    <mergeCell ref="A27:M27"/>
    <mergeCell ref="A29:M29"/>
    <mergeCell ref="A6:M6"/>
    <mergeCell ref="L11:M11"/>
    <mergeCell ref="F9:F11"/>
    <mergeCell ref="G9:G11"/>
    <mergeCell ref="H9:H11"/>
    <mergeCell ref="I9:I11"/>
    <mergeCell ref="A9:A11"/>
    <mergeCell ref="B9:B11"/>
    <mergeCell ref="C9:C11"/>
    <mergeCell ref="D9:D11"/>
    <mergeCell ref="E9:E11"/>
    <mergeCell ref="A1:M1"/>
    <mergeCell ref="A2:M4"/>
    <mergeCell ref="A7:M7"/>
    <mergeCell ref="A5:M5"/>
    <mergeCell ref="J8:K8"/>
    <mergeCell ref="L8:M8"/>
    <mergeCell ref="J9:M10"/>
  </mergeCells>
  <printOptions horizontalCentered="1"/>
  <pageMargins left="0" right="0" top="0" bottom="0" header="0.11811023622047245" footer="0.11811023622047245"/>
  <pageSetup paperSize="9" scale="72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N24"/>
  <sheetViews>
    <sheetView view="pageBreakPreview" zoomScale="80" zoomScaleSheetLayoutView="80" workbookViewId="0">
      <selection activeCell="F14" sqref="F14"/>
    </sheetView>
  </sheetViews>
  <sheetFormatPr baseColWidth="10" defaultColWidth="8.83203125" defaultRowHeight="14" x14ac:dyDescent="0"/>
  <cols>
    <col min="1" max="1" width="5.5" style="7" customWidth="1"/>
    <col min="2" max="2" width="6.6640625" style="47" customWidth="1"/>
    <col min="3" max="3" width="21.5" style="34" customWidth="1"/>
    <col min="4" max="4" width="7" style="7" hidden="1" customWidth="1"/>
    <col min="5" max="5" width="7.5" style="40" customWidth="1"/>
    <col min="6" max="6" width="36.1640625" style="34" customWidth="1"/>
    <col min="7" max="7" width="6.5" style="7" hidden="1" customWidth="1"/>
    <col min="8" max="8" width="7.83203125" style="7" hidden="1" customWidth="1"/>
    <col min="9" max="9" width="26.6640625" style="83" customWidth="1"/>
    <col min="10" max="13" width="9.5" style="7" customWidth="1"/>
  </cols>
  <sheetData>
    <row r="1" spans="1:14" ht="27.75" customHeight="1">
      <c r="A1" s="136" t="s">
        <v>241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ht="22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 ht="27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4" ht="25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</row>
    <row r="5" spans="1:14" ht="29.25" customHeight="1">
      <c r="A5" s="138" t="s">
        <v>474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1:14" ht="29.25" customHeight="1">
      <c r="A6" s="138" t="s">
        <v>380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4" s="1" customFormat="1" ht="25.5" customHeight="1">
      <c r="A7" s="137" t="s">
        <v>245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4" s="43" customFormat="1" ht="18" customHeight="1">
      <c r="A8" s="25" t="s">
        <v>3</v>
      </c>
      <c r="B8" s="46"/>
      <c r="C8" s="78"/>
      <c r="D8" s="44"/>
      <c r="E8" s="94"/>
      <c r="F8" s="33"/>
      <c r="G8" s="27"/>
      <c r="H8" s="27"/>
      <c r="I8" s="81"/>
      <c r="J8" s="149"/>
      <c r="K8" s="149"/>
      <c r="L8" s="149" t="s">
        <v>439</v>
      </c>
      <c r="M8" s="149"/>
    </row>
    <row r="9" spans="1:14" s="41" customFormat="1" ht="21" customHeight="1">
      <c r="A9" s="147" t="s">
        <v>246</v>
      </c>
      <c r="B9" s="139" t="s">
        <v>7</v>
      </c>
      <c r="C9" s="142" t="s">
        <v>8</v>
      </c>
      <c r="D9" s="153" t="s">
        <v>9</v>
      </c>
      <c r="E9" s="169" t="s">
        <v>10</v>
      </c>
      <c r="F9" s="142" t="s">
        <v>11</v>
      </c>
      <c r="G9" s="147" t="s">
        <v>12</v>
      </c>
      <c r="H9" s="139"/>
      <c r="I9" s="142" t="s">
        <v>284</v>
      </c>
      <c r="J9" s="143" t="s">
        <v>13</v>
      </c>
      <c r="K9" s="144"/>
      <c r="L9" s="144"/>
      <c r="M9" s="144"/>
    </row>
    <row r="10" spans="1:14" s="41" customFormat="1" ht="21" customHeight="1">
      <c r="A10" s="147"/>
      <c r="B10" s="140"/>
      <c r="C10" s="142"/>
      <c r="D10" s="154"/>
      <c r="E10" s="169"/>
      <c r="F10" s="142"/>
      <c r="G10" s="147"/>
      <c r="H10" s="140"/>
      <c r="I10" s="142"/>
      <c r="J10" s="145" t="s">
        <v>14</v>
      </c>
      <c r="K10" s="146"/>
      <c r="L10" s="145" t="s">
        <v>393</v>
      </c>
      <c r="M10" s="146"/>
    </row>
    <row r="11" spans="1:14" s="41" customFormat="1" ht="21.75" customHeight="1">
      <c r="A11" s="147"/>
      <c r="B11" s="141"/>
      <c r="C11" s="142"/>
      <c r="D11" s="155"/>
      <c r="E11" s="169"/>
      <c r="F11" s="142"/>
      <c r="G11" s="147"/>
      <c r="H11" s="141"/>
      <c r="I11" s="142"/>
      <c r="J11" s="77" t="s">
        <v>394</v>
      </c>
      <c r="K11" s="77" t="s">
        <v>16</v>
      </c>
      <c r="L11" s="77" t="s">
        <v>394</v>
      </c>
      <c r="M11" s="77" t="s">
        <v>16</v>
      </c>
    </row>
    <row r="12" spans="1:14" s="6" customFormat="1" ht="51" customHeight="1">
      <c r="A12" s="4">
        <v>1</v>
      </c>
      <c r="B12" s="57">
        <v>125</v>
      </c>
      <c r="C12" s="58" t="s">
        <v>397</v>
      </c>
      <c r="D12" s="59"/>
      <c r="E12" s="5" t="s">
        <v>22</v>
      </c>
      <c r="F12" s="61" t="s">
        <v>469</v>
      </c>
      <c r="G12" s="59"/>
      <c r="H12" s="59"/>
      <c r="I12" s="56" t="s">
        <v>322</v>
      </c>
      <c r="J12" s="97">
        <v>0</v>
      </c>
      <c r="K12" s="97"/>
      <c r="L12" s="97">
        <v>0</v>
      </c>
      <c r="M12" s="97">
        <v>46.42</v>
      </c>
      <c r="N12" s="6">
        <v>1</v>
      </c>
    </row>
    <row r="13" spans="1:14" s="6" customFormat="1" ht="51" customHeight="1">
      <c r="A13" s="73">
        <v>2</v>
      </c>
      <c r="B13" s="57">
        <v>55</v>
      </c>
      <c r="C13" s="58" t="s">
        <v>451</v>
      </c>
      <c r="D13" s="59"/>
      <c r="E13" s="5" t="s">
        <v>22</v>
      </c>
      <c r="F13" s="90" t="s">
        <v>467</v>
      </c>
      <c r="G13" s="59" t="s">
        <v>124</v>
      </c>
      <c r="H13" s="59" t="s">
        <v>125</v>
      </c>
      <c r="I13" s="56" t="s">
        <v>99</v>
      </c>
      <c r="J13" s="97">
        <v>0</v>
      </c>
      <c r="K13" s="97"/>
      <c r="L13" s="97">
        <v>4</v>
      </c>
      <c r="M13" s="97">
        <v>48.65</v>
      </c>
      <c r="N13" s="6">
        <v>3</v>
      </c>
    </row>
    <row r="14" spans="1:14" s="6" customFormat="1" ht="51" customHeight="1">
      <c r="A14" s="73">
        <v>3</v>
      </c>
      <c r="B14" s="57">
        <v>56</v>
      </c>
      <c r="C14" s="58" t="s">
        <v>451</v>
      </c>
      <c r="D14" s="59"/>
      <c r="E14" s="5" t="s">
        <v>22</v>
      </c>
      <c r="F14" s="61" t="s">
        <v>577</v>
      </c>
      <c r="G14" s="59" t="s">
        <v>97</v>
      </c>
      <c r="H14" s="59" t="s">
        <v>98</v>
      </c>
      <c r="I14" s="56" t="s">
        <v>99</v>
      </c>
      <c r="J14" s="97">
        <v>0</v>
      </c>
      <c r="K14" s="97"/>
      <c r="L14" s="97" t="s">
        <v>578</v>
      </c>
      <c r="M14" s="97"/>
      <c r="N14" s="6">
        <v>10</v>
      </c>
    </row>
    <row r="15" spans="1:14" s="6" customFormat="1" ht="51" customHeight="1">
      <c r="A15" s="73">
        <v>4</v>
      </c>
      <c r="B15" s="16">
        <v>141</v>
      </c>
      <c r="C15" s="58" t="s">
        <v>444</v>
      </c>
      <c r="D15" s="59"/>
      <c r="E15" s="5" t="s">
        <v>22</v>
      </c>
      <c r="F15" s="61" t="s">
        <v>296</v>
      </c>
      <c r="G15" s="59"/>
      <c r="H15" s="59"/>
      <c r="I15" s="56" t="s">
        <v>24</v>
      </c>
      <c r="J15" s="97">
        <v>4</v>
      </c>
      <c r="K15" s="97">
        <v>65.010000000000005</v>
      </c>
      <c r="L15" s="97"/>
      <c r="M15" s="97"/>
      <c r="N15" s="6">
        <v>7</v>
      </c>
    </row>
    <row r="16" spans="1:14" s="6" customFormat="1" ht="51" customHeight="1">
      <c r="A16" s="73">
        <v>5</v>
      </c>
      <c r="B16" s="57">
        <v>31</v>
      </c>
      <c r="C16" s="64" t="s">
        <v>466</v>
      </c>
      <c r="D16" s="59"/>
      <c r="E16" s="5" t="s">
        <v>19</v>
      </c>
      <c r="F16" s="61" t="s">
        <v>550</v>
      </c>
      <c r="G16" s="59" t="s">
        <v>127</v>
      </c>
      <c r="H16" s="59" t="s">
        <v>128</v>
      </c>
      <c r="I16" s="56" t="s">
        <v>37</v>
      </c>
      <c r="J16" s="97">
        <v>4</v>
      </c>
      <c r="K16" s="98">
        <v>66.2</v>
      </c>
      <c r="L16" s="97"/>
      <c r="M16" s="97"/>
      <c r="N16" s="6">
        <v>6</v>
      </c>
    </row>
    <row r="17" spans="1:14" s="6" customFormat="1" ht="51" customHeight="1">
      <c r="A17" s="73">
        <v>6</v>
      </c>
      <c r="B17" s="57">
        <v>118</v>
      </c>
      <c r="C17" s="64" t="s">
        <v>468</v>
      </c>
      <c r="D17" s="68"/>
      <c r="E17" s="5" t="s">
        <v>22</v>
      </c>
      <c r="F17" s="61" t="s">
        <v>551</v>
      </c>
      <c r="G17" s="59" t="s">
        <v>110</v>
      </c>
      <c r="H17" s="59" t="s">
        <v>29</v>
      </c>
      <c r="I17" s="56" t="s">
        <v>323</v>
      </c>
      <c r="J17" s="97">
        <v>4</v>
      </c>
      <c r="K17" s="97">
        <v>67.489999999999995</v>
      </c>
      <c r="L17" s="97"/>
      <c r="M17" s="97"/>
      <c r="N17" s="6">
        <v>9</v>
      </c>
    </row>
    <row r="18" spans="1:14" s="6" customFormat="1" ht="51" customHeight="1">
      <c r="A18" s="73">
        <v>7</v>
      </c>
      <c r="B18" s="57">
        <v>126</v>
      </c>
      <c r="C18" s="58" t="s">
        <v>397</v>
      </c>
      <c r="D18" s="59"/>
      <c r="E18" s="5" t="s">
        <v>22</v>
      </c>
      <c r="F18" s="61" t="s">
        <v>129</v>
      </c>
      <c r="G18" s="59"/>
      <c r="H18" s="59"/>
      <c r="I18" s="56" t="s">
        <v>322</v>
      </c>
      <c r="J18" s="97">
        <v>4</v>
      </c>
      <c r="K18" s="97">
        <v>69.61</v>
      </c>
      <c r="L18" s="97"/>
      <c r="M18" s="97"/>
      <c r="N18" s="6">
        <v>8</v>
      </c>
    </row>
    <row r="19" spans="1:14" s="6" customFormat="1" ht="51" customHeight="1">
      <c r="A19" s="73">
        <v>8</v>
      </c>
      <c r="B19" s="57">
        <v>150</v>
      </c>
      <c r="C19" s="64" t="s">
        <v>471</v>
      </c>
      <c r="D19" s="59"/>
      <c r="E19" s="5" t="s">
        <v>22</v>
      </c>
      <c r="F19" s="61" t="s">
        <v>470</v>
      </c>
      <c r="G19" s="59" t="s">
        <v>117</v>
      </c>
      <c r="H19" s="59" t="s">
        <v>118</v>
      </c>
      <c r="I19" s="56" t="s">
        <v>44</v>
      </c>
      <c r="J19" s="97">
        <v>7</v>
      </c>
      <c r="K19" s="97">
        <v>83.61</v>
      </c>
      <c r="L19" s="97"/>
      <c r="M19" s="97"/>
      <c r="N19" s="6">
        <v>5</v>
      </c>
    </row>
    <row r="20" spans="1:14" s="6" customFormat="1" ht="51" customHeight="1">
      <c r="A20" s="73">
        <v>9</v>
      </c>
      <c r="B20" s="20">
        <v>146</v>
      </c>
      <c r="C20" s="21" t="s">
        <v>223</v>
      </c>
      <c r="D20" s="22"/>
      <c r="E20" s="23" t="s">
        <v>19</v>
      </c>
      <c r="F20" s="13" t="s">
        <v>126</v>
      </c>
      <c r="G20" s="22"/>
      <c r="H20" s="24"/>
      <c r="I20" s="10" t="s">
        <v>24</v>
      </c>
      <c r="J20" s="97">
        <v>8</v>
      </c>
      <c r="K20" s="97">
        <v>63.22</v>
      </c>
      <c r="L20" s="97"/>
      <c r="M20" s="97"/>
      <c r="N20" s="6">
        <v>4</v>
      </c>
    </row>
    <row r="21" spans="1:14" s="6" customFormat="1" ht="51" customHeight="1">
      <c r="A21" s="73">
        <v>10</v>
      </c>
      <c r="B21" s="57">
        <v>117</v>
      </c>
      <c r="C21" s="64" t="s">
        <v>468</v>
      </c>
      <c r="D21" s="68"/>
      <c r="E21" s="5" t="s">
        <v>22</v>
      </c>
      <c r="F21" s="61" t="s">
        <v>576</v>
      </c>
      <c r="G21" s="59" t="s">
        <v>86</v>
      </c>
      <c r="H21" s="59" t="s">
        <v>87</v>
      </c>
      <c r="I21" s="56" t="s">
        <v>323</v>
      </c>
      <c r="J21" s="97">
        <v>8</v>
      </c>
      <c r="K21" s="97">
        <v>65.349999999999994</v>
      </c>
      <c r="L21" s="97"/>
      <c r="M21" s="97"/>
      <c r="N21" s="6">
        <v>2</v>
      </c>
    </row>
    <row r="22" spans="1:14" s="6" customFormat="1" ht="51" customHeight="1">
      <c r="A22" s="73"/>
      <c r="B22" s="57">
        <v>148</v>
      </c>
      <c r="C22" s="58" t="s">
        <v>411</v>
      </c>
      <c r="D22" s="59"/>
      <c r="E22" s="84" t="s">
        <v>19</v>
      </c>
      <c r="F22" s="61" t="s">
        <v>111</v>
      </c>
      <c r="G22" s="59"/>
      <c r="H22" s="59"/>
      <c r="I22" s="56" t="s">
        <v>24</v>
      </c>
      <c r="J22" s="97" t="s">
        <v>443</v>
      </c>
      <c r="K22" s="97"/>
      <c r="L22" s="97"/>
      <c r="M22" s="97"/>
      <c r="N22" s="6">
        <v>11</v>
      </c>
    </row>
    <row r="23" spans="1:14" s="1" customFormat="1" ht="73.5" customHeight="1">
      <c r="A23" s="36"/>
      <c r="B23" s="47"/>
      <c r="C23" s="79" t="s">
        <v>274</v>
      </c>
      <c r="D23" s="36"/>
      <c r="E23" s="40"/>
      <c r="F23" s="80" t="s">
        <v>276</v>
      </c>
      <c r="G23" s="36"/>
      <c r="H23" s="36"/>
      <c r="I23" s="82"/>
      <c r="J23" s="36"/>
      <c r="K23" s="36"/>
      <c r="L23" s="36"/>
      <c r="M23" s="36"/>
    </row>
    <row r="24" spans="1:14" s="1" customFormat="1" ht="51" customHeight="1">
      <c r="A24" s="36"/>
      <c r="B24" s="47"/>
      <c r="C24" s="79" t="s">
        <v>275</v>
      </c>
      <c r="D24" s="36"/>
      <c r="E24" s="40"/>
      <c r="F24" s="80" t="s">
        <v>277</v>
      </c>
      <c r="G24" s="36"/>
      <c r="H24" s="36"/>
      <c r="I24" s="82"/>
      <c r="J24" s="36"/>
      <c r="K24" s="36"/>
      <c r="L24" s="36"/>
      <c r="M24" s="36"/>
    </row>
  </sheetData>
  <sortState ref="A12:N22">
    <sortCondition ref="J12:J22"/>
    <sortCondition ref="K12:K22"/>
  </sortState>
  <mergeCells count="19"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M9"/>
    <mergeCell ref="J10:K10"/>
    <mergeCell ref="L10:M10"/>
    <mergeCell ref="J8:K8"/>
    <mergeCell ref="L8:M8"/>
    <mergeCell ref="A1:M1"/>
    <mergeCell ref="A2:M4"/>
    <mergeCell ref="A7:M7"/>
    <mergeCell ref="A5:M5"/>
    <mergeCell ref="A6:M6"/>
  </mergeCells>
  <printOptions horizontalCentered="1"/>
  <pageMargins left="0" right="0" top="0" bottom="0" header="0.11811023622047245" footer="0.11811023622047245"/>
  <pageSetup paperSize="9" scale="70" fitToHeight="2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O52"/>
  <sheetViews>
    <sheetView tabSelected="1" view="pageBreakPreview" topLeftCell="A4" zoomScale="80" zoomScaleSheetLayoutView="80" workbookViewId="0">
      <selection activeCell="V8" sqref="V8"/>
    </sheetView>
  </sheetViews>
  <sheetFormatPr baseColWidth="10" defaultColWidth="8.83203125" defaultRowHeight="14" x14ac:dyDescent="0"/>
  <cols>
    <col min="1" max="1" width="7.5" style="7" customWidth="1"/>
    <col min="2" max="2" width="7.5" style="7" hidden="1" customWidth="1"/>
    <col min="3" max="3" width="4.6640625" style="47" hidden="1" customWidth="1"/>
    <col min="4" max="4" width="27.1640625" style="34" customWidth="1"/>
    <col min="5" max="5" width="7" style="7" hidden="1" customWidth="1"/>
    <col min="6" max="6" width="7.5" style="40" customWidth="1"/>
    <col min="7" max="7" width="33.6640625" style="34" customWidth="1"/>
    <col min="8" max="8" width="6.5" style="7" hidden="1" customWidth="1"/>
    <col min="9" max="9" width="7.83203125" style="7" hidden="1" customWidth="1"/>
    <col min="10" max="10" width="26" style="83" customWidth="1"/>
    <col min="11" max="14" width="9.5" style="7" customWidth="1"/>
  </cols>
  <sheetData>
    <row r="1" spans="1:15" ht="27.75" customHeight="1">
      <c r="A1" s="136" t="s">
        <v>241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5" ht="22.5" customHeight="1">
      <c r="A2" s="136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5" ht="27.7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5" ht="25.5" customHeight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5" ht="29.25" customHeight="1">
      <c r="A5" s="138" t="s">
        <v>475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5" s="1" customFormat="1" ht="25.5" customHeight="1">
      <c r="A6" s="137" t="s">
        <v>245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5" s="43" customFormat="1" ht="24.75" customHeight="1">
      <c r="A7" s="25" t="s">
        <v>3</v>
      </c>
      <c r="B7" s="25"/>
      <c r="C7" s="46"/>
      <c r="D7" s="78"/>
      <c r="E7" s="44"/>
      <c r="F7" s="94"/>
      <c r="G7" s="33"/>
      <c r="H7" s="27"/>
      <c r="I7" s="27"/>
      <c r="J7" s="81"/>
      <c r="K7" s="149"/>
      <c r="L7" s="149"/>
      <c r="M7" s="149" t="s">
        <v>439</v>
      </c>
      <c r="N7" s="149"/>
    </row>
    <row r="8" spans="1:15" s="41" customFormat="1" ht="16.5" customHeight="1">
      <c r="A8" s="147" t="s">
        <v>246</v>
      </c>
      <c r="B8" s="139" t="s">
        <v>6</v>
      </c>
      <c r="C8" s="139" t="s">
        <v>7</v>
      </c>
      <c r="D8" s="142" t="s">
        <v>8</v>
      </c>
      <c r="E8" s="153" t="s">
        <v>9</v>
      </c>
      <c r="F8" s="169" t="s">
        <v>10</v>
      </c>
      <c r="G8" s="142" t="s">
        <v>11</v>
      </c>
      <c r="H8" s="147" t="s">
        <v>12</v>
      </c>
      <c r="I8" s="139"/>
      <c r="J8" s="142" t="s">
        <v>284</v>
      </c>
      <c r="K8" s="143" t="s">
        <v>13</v>
      </c>
      <c r="L8" s="144"/>
      <c r="M8" s="144"/>
      <c r="N8" s="144"/>
    </row>
    <row r="9" spans="1:15" s="41" customFormat="1" ht="16.5" customHeight="1">
      <c r="A9" s="147"/>
      <c r="B9" s="140"/>
      <c r="C9" s="140"/>
      <c r="D9" s="142"/>
      <c r="E9" s="154"/>
      <c r="F9" s="169"/>
      <c r="G9" s="142"/>
      <c r="H9" s="147"/>
      <c r="I9" s="140"/>
      <c r="J9" s="142"/>
      <c r="K9" s="145" t="s">
        <v>14</v>
      </c>
      <c r="L9" s="146"/>
      <c r="M9" s="145" t="s">
        <v>393</v>
      </c>
      <c r="N9" s="146"/>
    </row>
    <row r="10" spans="1:15" s="41" customFormat="1" ht="21.75" customHeight="1">
      <c r="A10" s="147"/>
      <c r="B10" s="141"/>
      <c r="C10" s="141"/>
      <c r="D10" s="142"/>
      <c r="E10" s="155"/>
      <c r="F10" s="169"/>
      <c r="G10" s="142"/>
      <c r="H10" s="147"/>
      <c r="I10" s="141"/>
      <c r="J10" s="142"/>
      <c r="K10" s="77" t="s">
        <v>394</v>
      </c>
      <c r="L10" s="77" t="s">
        <v>16</v>
      </c>
      <c r="M10" s="77" t="s">
        <v>394</v>
      </c>
      <c r="N10" s="77" t="s">
        <v>16</v>
      </c>
    </row>
    <row r="11" spans="1:15" ht="40.5" customHeight="1">
      <c r="A11" s="148" t="s">
        <v>286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</row>
    <row r="12" spans="1:15" s="6" customFormat="1" ht="41.25" customHeight="1">
      <c r="A12" s="73">
        <v>1</v>
      </c>
      <c r="B12" s="56" t="s">
        <v>27</v>
      </c>
      <c r="C12" s="63">
        <v>115</v>
      </c>
      <c r="D12" s="64" t="s">
        <v>438</v>
      </c>
      <c r="E12" s="68"/>
      <c r="F12" s="56">
        <v>1</v>
      </c>
      <c r="G12" s="61" t="s">
        <v>435</v>
      </c>
      <c r="H12" s="68" t="s">
        <v>28</v>
      </c>
      <c r="I12" s="68" t="s">
        <v>29</v>
      </c>
      <c r="J12" s="56" t="s">
        <v>323</v>
      </c>
      <c r="K12" s="97">
        <v>0</v>
      </c>
      <c r="L12" s="97"/>
      <c r="M12" s="97">
        <v>0</v>
      </c>
      <c r="N12" s="97">
        <v>33.04</v>
      </c>
      <c r="O12" s="73">
        <v>14</v>
      </c>
    </row>
    <row r="13" spans="1:15" s="6" customFormat="1" ht="41.25" customHeight="1">
      <c r="A13" s="4">
        <v>2</v>
      </c>
      <c r="B13" s="56" t="s">
        <v>27</v>
      </c>
      <c r="C13" s="63">
        <v>100</v>
      </c>
      <c r="D13" s="64" t="s">
        <v>502</v>
      </c>
      <c r="E13" s="85"/>
      <c r="F13" s="56" t="s">
        <v>67</v>
      </c>
      <c r="G13" s="61" t="s">
        <v>504</v>
      </c>
      <c r="H13" s="68"/>
      <c r="I13" s="68"/>
      <c r="J13" s="56" t="s">
        <v>482</v>
      </c>
      <c r="K13" s="97">
        <v>0</v>
      </c>
      <c r="L13" s="97"/>
      <c r="M13" s="97">
        <v>0</v>
      </c>
      <c r="N13" s="97">
        <v>39.28</v>
      </c>
      <c r="O13" s="73">
        <v>41</v>
      </c>
    </row>
    <row r="14" spans="1:15" s="6" customFormat="1" ht="41.25" customHeight="1">
      <c r="A14" s="73">
        <v>3</v>
      </c>
      <c r="B14" s="56" t="s">
        <v>27</v>
      </c>
      <c r="C14" s="63">
        <v>86</v>
      </c>
      <c r="D14" s="64" t="s">
        <v>498</v>
      </c>
      <c r="E14" s="85"/>
      <c r="F14" s="56">
        <v>2</v>
      </c>
      <c r="G14" s="61" t="s">
        <v>499</v>
      </c>
      <c r="H14" s="68" t="s">
        <v>477</v>
      </c>
      <c r="I14" s="68" t="s">
        <v>478</v>
      </c>
      <c r="J14" s="56" t="s">
        <v>24</v>
      </c>
      <c r="K14" s="97">
        <v>0</v>
      </c>
      <c r="L14" s="97"/>
      <c r="M14" s="97">
        <v>4</v>
      </c>
      <c r="N14" s="97">
        <v>33.93</v>
      </c>
      <c r="O14" s="73">
        <v>13</v>
      </c>
    </row>
    <row r="15" spans="1:15" s="115" customFormat="1" ht="41.25" customHeight="1">
      <c r="A15" s="73">
        <v>4</v>
      </c>
      <c r="B15" s="56" t="s">
        <v>495</v>
      </c>
      <c r="C15" s="63">
        <v>58</v>
      </c>
      <c r="D15" s="64" t="s">
        <v>371</v>
      </c>
      <c r="E15" s="68"/>
      <c r="F15" s="56" t="s">
        <v>67</v>
      </c>
      <c r="G15" s="61" t="s">
        <v>372</v>
      </c>
      <c r="H15" s="68"/>
      <c r="I15" s="68"/>
      <c r="J15" s="56" t="s">
        <v>288</v>
      </c>
      <c r="K15" s="97">
        <v>0</v>
      </c>
      <c r="L15" s="97"/>
      <c r="M15" s="97">
        <v>4</v>
      </c>
      <c r="N15" s="98">
        <v>39.299999999999997</v>
      </c>
      <c r="O15" s="73">
        <v>8</v>
      </c>
    </row>
    <row r="16" spans="1:15" s="6" customFormat="1" ht="41.25" customHeight="1">
      <c r="A16" s="73">
        <v>5</v>
      </c>
      <c r="B16" s="56" t="s">
        <v>324</v>
      </c>
      <c r="C16" s="39">
        <v>135</v>
      </c>
      <c r="D16" s="17" t="s">
        <v>199</v>
      </c>
      <c r="E16" s="12"/>
      <c r="F16" s="10">
        <v>3</v>
      </c>
      <c r="G16" s="13" t="s">
        <v>200</v>
      </c>
      <c r="H16" s="12"/>
      <c r="I16" s="12"/>
      <c r="J16" s="10" t="s">
        <v>292</v>
      </c>
      <c r="K16" s="97">
        <v>0.5</v>
      </c>
      <c r="L16" s="97">
        <v>80.760000000000005</v>
      </c>
      <c r="M16" s="97"/>
      <c r="N16" s="97"/>
      <c r="O16" s="73">
        <v>25</v>
      </c>
    </row>
    <row r="17" spans="1:15" s="6" customFormat="1" ht="41.25" customHeight="1">
      <c r="A17" s="73">
        <v>6</v>
      </c>
      <c r="B17" s="56" t="s">
        <v>27</v>
      </c>
      <c r="C17" s="63">
        <v>87</v>
      </c>
      <c r="D17" s="64" t="s">
        <v>500</v>
      </c>
      <c r="E17" s="68"/>
      <c r="F17" s="56" t="s">
        <v>67</v>
      </c>
      <c r="G17" s="61" t="s">
        <v>501</v>
      </c>
      <c r="H17" s="68" t="s">
        <v>479</v>
      </c>
      <c r="I17" s="68" t="s">
        <v>480</v>
      </c>
      <c r="J17" s="56" t="s">
        <v>24</v>
      </c>
      <c r="K17" s="97">
        <v>1.75</v>
      </c>
      <c r="L17" s="97">
        <v>85.64</v>
      </c>
      <c r="M17" s="97"/>
      <c r="N17" s="97"/>
      <c r="O17" s="73">
        <v>11</v>
      </c>
    </row>
    <row r="18" spans="1:15" s="6" customFormat="1" ht="41.25" customHeight="1">
      <c r="A18" s="73">
        <v>7</v>
      </c>
      <c r="B18" s="56" t="s">
        <v>27</v>
      </c>
      <c r="C18" s="63">
        <v>153</v>
      </c>
      <c r="D18" s="64" t="s">
        <v>333</v>
      </c>
      <c r="E18" s="68" t="s">
        <v>144</v>
      </c>
      <c r="F18" s="56">
        <v>2</v>
      </c>
      <c r="G18" s="61" t="s">
        <v>334</v>
      </c>
      <c r="H18" s="68"/>
      <c r="I18" s="68"/>
      <c r="J18" s="56" t="s">
        <v>24</v>
      </c>
      <c r="K18" s="97">
        <v>2</v>
      </c>
      <c r="L18" s="97">
        <v>86.52</v>
      </c>
      <c r="M18" s="97"/>
      <c r="N18" s="97"/>
      <c r="O18" s="73">
        <v>16</v>
      </c>
    </row>
    <row r="19" spans="1:15" s="6" customFormat="1" ht="41.25" customHeight="1">
      <c r="A19" s="73">
        <v>8</v>
      </c>
      <c r="B19" s="56" t="s">
        <v>27</v>
      </c>
      <c r="C19" s="63">
        <v>36</v>
      </c>
      <c r="D19" s="64" t="s">
        <v>338</v>
      </c>
      <c r="E19" s="68"/>
      <c r="F19" s="56">
        <v>3</v>
      </c>
      <c r="G19" s="87" t="s">
        <v>339</v>
      </c>
      <c r="H19" s="68" t="s">
        <v>135</v>
      </c>
      <c r="I19" s="68" t="s">
        <v>136</v>
      </c>
      <c r="J19" s="56" t="s">
        <v>260</v>
      </c>
      <c r="K19" s="97">
        <v>4</v>
      </c>
      <c r="L19" s="97">
        <v>64.86</v>
      </c>
      <c r="M19" s="97"/>
      <c r="N19" s="97"/>
      <c r="O19" s="73">
        <v>12</v>
      </c>
    </row>
    <row r="20" spans="1:15" s="6" customFormat="1" ht="41.25" customHeight="1">
      <c r="A20" s="73">
        <v>9</v>
      </c>
      <c r="B20" s="56" t="s">
        <v>496</v>
      </c>
      <c r="C20" s="63">
        <v>60</v>
      </c>
      <c r="D20" s="64" t="s">
        <v>371</v>
      </c>
      <c r="E20" s="68"/>
      <c r="F20" s="56" t="s">
        <v>67</v>
      </c>
      <c r="G20" s="61" t="s">
        <v>507</v>
      </c>
      <c r="H20" s="68"/>
      <c r="I20" s="68"/>
      <c r="J20" s="56" t="s">
        <v>288</v>
      </c>
      <c r="K20" s="97">
        <v>4</v>
      </c>
      <c r="L20" s="97">
        <v>73.709999999999994</v>
      </c>
      <c r="M20" s="97"/>
      <c r="N20" s="97"/>
      <c r="O20" s="73">
        <v>18</v>
      </c>
    </row>
    <row r="21" spans="1:15" s="6" customFormat="1" ht="41.25" customHeight="1">
      <c r="A21" s="73">
        <v>10</v>
      </c>
      <c r="B21" s="56" t="s">
        <v>27</v>
      </c>
      <c r="C21" s="63">
        <v>99</v>
      </c>
      <c r="D21" s="64" t="s">
        <v>502</v>
      </c>
      <c r="E21" s="85"/>
      <c r="F21" s="56" t="s">
        <v>67</v>
      </c>
      <c r="G21" s="61" t="s">
        <v>503</v>
      </c>
      <c r="H21" s="68" t="s">
        <v>481</v>
      </c>
      <c r="I21" s="68"/>
      <c r="J21" s="56" t="s">
        <v>482</v>
      </c>
      <c r="K21" s="97">
        <v>4</v>
      </c>
      <c r="L21" s="97">
        <v>74.959999999999994</v>
      </c>
      <c r="M21" s="97"/>
      <c r="N21" s="97"/>
      <c r="O21" s="73">
        <v>6</v>
      </c>
    </row>
    <row r="22" spans="1:15" s="6" customFormat="1" ht="41.25" customHeight="1">
      <c r="A22" s="73">
        <v>11</v>
      </c>
      <c r="B22" s="56" t="s">
        <v>27</v>
      </c>
      <c r="C22" s="63">
        <v>145</v>
      </c>
      <c r="D22" s="64" t="s">
        <v>344</v>
      </c>
      <c r="E22" s="86" t="s">
        <v>71</v>
      </c>
      <c r="F22" s="56">
        <v>3</v>
      </c>
      <c r="G22" s="61" t="s">
        <v>345</v>
      </c>
      <c r="H22" s="68"/>
      <c r="I22" s="68"/>
      <c r="J22" s="56" t="s">
        <v>73</v>
      </c>
      <c r="K22" s="97">
        <v>4</v>
      </c>
      <c r="L22" s="98">
        <v>75</v>
      </c>
      <c r="M22" s="97"/>
      <c r="N22" s="97"/>
      <c r="O22" s="73">
        <v>15</v>
      </c>
    </row>
    <row r="23" spans="1:15" s="6" customFormat="1" ht="41.25" customHeight="1">
      <c r="A23" s="73">
        <v>12</v>
      </c>
      <c r="B23" s="56" t="s">
        <v>27</v>
      </c>
      <c r="C23" s="63">
        <v>24</v>
      </c>
      <c r="D23" s="64" t="s">
        <v>335</v>
      </c>
      <c r="E23" s="65" t="s">
        <v>75</v>
      </c>
      <c r="F23" s="56">
        <v>2</v>
      </c>
      <c r="G23" s="61" t="s">
        <v>336</v>
      </c>
      <c r="H23" s="65" t="s">
        <v>76</v>
      </c>
      <c r="I23" s="65"/>
      <c r="J23" s="56" t="s">
        <v>61</v>
      </c>
      <c r="K23" s="97">
        <v>8</v>
      </c>
      <c r="L23" s="98">
        <v>64.2</v>
      </c>
      <c r="M23" s="97"/>
      <c r="N23" s="97"/>
      <c r="O23" s="73">
        <v>9</v>
      </c>
    </row>
    <row r="24" spans="1:15" s="6" customFormat="1" ht="41.25" customHeight="1">
      <c r="A24" s="73">
        <v>13</v>
      </c>
      <c r="B24" s="56" t="s">
        <v>324</v>
      </c>
      <c r="C24" s="63">
        <v>206</v>
      </c>
      <c r="D24" s="64" t="s">
        <v>337</v>
      </c>
      <c r="E24" s="67"/>
      <c r="F24" s="67"/>
      <c r="G24" s="61" t="s">
        <v>310</v>
      </c>
      <c r="H24" s="67"/>
      <c r="I24" s="67"/>
      <c r="J24" s="56" t="s">
        <v>309</v>
      </c>
      <c r="K24" s="97">
        <v>24.5</v>
      </c>
      <c r="L24" s="97">
        <v>140.94999999999999</v>
      </c>
      <c r="M24" s="97"/>
      <c r="N24" s="97"/>
      <c r="O24" s="73">
        <v>20</v>
      </c>
    </row>
    <row r="25" spans="1:15" ht="34.5" customHeight="1">
      <c r="A25" s="148" t="s">
        <v>287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</row>
    <row r="26" spans="1:15" s="6" customFormat="1" ht="41.25" customHeight="1">
      <c r="A26" s="73">
        <v>1</v>
      </c>
      <c r="B26" s="56" t="s">
        <v>17</v>
      </c>
      <c r="C26" s="134">
        <v>136</v>
      </c>
      <c r="D26" s="64" t="s">
        <v>579</v>
      </c>
      <c r="E26" s="65" t="s">
        <v>51</v>
      </c>
      <c r="F26" s="56" t="s">
        <v>31</v>
      </c>
      <c r="G26" s="61" t="s">
        <v>580</v>
      </c>
      <c r="H26" s="65"/>
      <c r="I26" s="65"/>
      <c r="J26" s="56" t="s">
        <v>556</v>
      </c>
      <c r="K26" s="97">
        <v>0.75</v>
      </c>
      <c r="L26" s="97">
        <v>81.31</v>
      </c>
      <c r="M26" s="97"/>
      <c r="N26" s="97"/>
      <c r="O26" s="73">
        <v>5</v>
      </c>
    </row>
    <row r="27" spans="1:15" s="6" customFormat="1" ht="41.25" customHeight="1">
      <c r="A27" s="73">
        <v>2</v>
      </c>
      <c r="B27" s="56" t="s">
        <v>17</v>
      </c>
      <c r="C27" s="57">
        <v>65</v>
      </c>
      <c r="D27" s="58" t="s">
        <v>463</v>
      </c>
      <c r="E27" s="59"/>
      <c r="F27" s="60" t="s">
        <v>31</v>
      </c>
      <c r="G27" s="61" t="s">
        <v>464</v>
      </c>
      <c r="H27" s="59"/>
      <c r="I27" s="59"/>
      <c r="J27" s="60" t="s">
        <v>37</v>
      </c>
      <c r="K27" s="97">
        <v>4</v>
      </c>
      <c r="L27" s="97">
        <v>71.66</v>
      </c>
      <c r="M27" s="97"/>
      <c r="N27" s="97"/>
      <c r="O27" s="73">
        <v>29</v>
      </c>
    </row>
    <row r="28" spans="1:15" s="6" customFormat="1" ht="41.25" customHeight="1">
      <c r="A28" s="73">
        <v>3</v>
      </c>
      <c r="B28" s="56" t="s">
        <v>17</v>
      </c>
      <c r="C28" s="63"/>
      <c r="D28" s="64" t="s">
        <v>555</v>
      </c>
      <c r="E28" s="68"/>
      <c r="F28" s="56" t="s">
        <v>31</v>
      </c>
      <c r="G28" s="61" t="s">
        <v>554</v>
      </c>
      <c r="H28" s="68"/>
      <c r="I28" s="68"/>
      <c r="J28" s="56" t="s">
        <v>396</v>
      </c>
      <c r="K28" s="97">
        <v>5.25</v>
      </c>
      <c r="L28" s="97">
        <v>83.08</v>
      </c>
      <c r="M28" s="135"/>
      <c r="N28" s="117"/>
      <c r="O28" s="73">
        <v>4</v>
      </c>
    </row>
    <row r="29" spans="1:15" s="6" customFormat="1" ht="41.25" customHeight="1">
      <c r="A29" s="73">
        <v>4</v>
      </c>
      <c r="B29" s="56" t="s">
        <v>17</v>
      </c>
      <c r="C29" s="63">
        <v>83</v>
      </c>
      <c r="D29" s="64" t="s">
        <v>350</v>
      </c>
      <c r="E29" s="65" t="s">
        <v>36</v>
      </c>
      <c r="F29" s="56">
        <v>1</v>
      </c>
      <c r="G29" s="61" t="s">
        <v>376</v>
      </c>
      <c r="H29" s="68"/>
      <c r="I29" s="68"/>
      <c r="J29" s="56" t="s">
        <v>37</v>
      </c>
      <c r="K29" s="97">
        <v>12.75</v>
      </c>
      <c r="L29" s="97">
        <v>81.45</v>
      </c>
      <c r="M29" s="97"/>
      <c r="N29" s="97"/>
      <c r="O29" s="73">
        <v>28</v>
      </c>
    </row>
    <row r="30" spans="1:15" s="6" customFormat="1" ht="41.25" customHeight="1">
      <c r="A30" s="73">
        <v>5</v>
      </c>
      <c r="B30" s="56" t="s">
        <v>17</v>
      </c>
      <c r="C30" s="63">
        <v>110</v>
      </c>
      <c r="D30" s="64" t="s">
        <v>370</v>
      </c>
      <c r="E30" s="68"/>
      <c r="F30" s="56" t="s">
        <v>31</v>
      </c>
      <c r="G30" s="61" t="s">
        <v>140</v>
      </c>
      <c r="H30" s="68"/>
      <c r="I30" s="68"/>
      <c r="J30" s="56" t="s">
        <v>249</v>
      </c>
      <c r="K30" s="97">
        <v>20</v>
      </c>
      <c r="L30" s="97">
        <v>122.15</v>
      </c>
      <c r="M30" s="97"/>
      <c r="N30" s="97"/>
      <c r="O30" s="73">
        <v>1</v>
      </c>
    </row>
    <row r="31" spans="1:15" ht="41.25" customHeight="1">
      <c r="A31" s="148" t="s">
        <v>575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</row>
    <row r="32" spans="1:15" s="6" customFormat="1" ht="41.25" customHeight="1">
      <c r="A32" s="73">
        <v>1</v>
      </c>
      <c r="B32" s="56" t="s">
        <v>55</v>
      </c>
      <c r="C32" s="63">
        <v>42</v>
      </c>
      <c r="D32" s="64" t="s">
        <v>584</v>
      </c>
      <c r="E32" s="65"/>
      <c r="F32" s="56">
        <v>3</v>
      </c>
      <c r="G32" s="61" t="s">
        <v>514</v>
      </c>
      <c r="H32" s="65"/>
      <c r="I32" s="65"/>
      <c r="J32" s="56" t="s">
        <v>484</v>
      </c>
      <c r="K32" s="97">
        <v>0</v>
      </c>
      <c r="L32" s="97"/>
      <c r="M32" s="97">
        <v>0</v>
      </c>
      <c r="N32" s="97">
        <v>34.79</v>
      </c>
      <c r="O32" s="73">
        <v>42</v>
      </c>
    </row>
    <row r="33" spans="1:15" s="6" customFormat="1" ht="41.25" customHeight="1">
      <c r="A33" s="73">
        <v>2</v>
      </c>
      <c r="B33" s="56" t="s">
        <v>55</v>
      </c>
      <c r="C33" s="63">
        <v>129</v>
      </c>
      <c r="D33" s="64" t="s">
        <v>506</v>
      </c>
      <c r="E33" s="68"/>
      <c r="F33" s="56"/>
      <c r="G33" s="61" t="s">
        <v>483</v>
      </c>
      <c r="H33" s="68"/>
      <c r="I33" s="68"/>
      <c r="J33" s="56" t="s">
        <v>396</v>
      </c>
      <c r="K33" s="97">
        <v>0</v>
      </c>
      <c r="L33" s="97"/>
      <c r="M33" s="97">
        <v>0</v>
      </c>
      <c r="N33" s="98">
        <v>36.299999999999997</v>
      </c>
      <c r="O33" s="73">
        <v>17</v>
      </c>
    </row>
    <row r="34" spans="1:15" s="6" customFormat="1" ht="41.25" customHeight="1">
      <c r="A34" s="73">
        <v>3</v>
      </c>
      <c r="B34" s="56" t="s">
        <v>55</v>
      </c>
      <c r="C34" s="63">
        <v>73</v>
      </c>
      <c r="D34" s="64" t="s">
        <v>586</v>
      </c>
      <c r="E34" s="68"/>
      <c r="F34" s="56" t="s">
        <v>488</v>
      </c>
      <c r="G34" s="61" t="s">
        <v>519</v>
      </c>
      <c r="H34" s="68" t="s">
        <v>489</v>
      </c>
      <c r="I34" s="68" t="s">
        <v>490</v>
      </c>
      <c r="J34" s="56" t="s">
        <v>491</v>
      </c>
      <c r="K34" s="97">
        <v>0</v>
      </c>
      <c r="L34" s="97"/>
      <c r="M34" s="97">
        <v>9</v>
      </c>
      <c r="N34" s="97">
        <v>42.15</v>
      </c>
      <c r="O34" s="73">
        <v>34</v>
      </c>
    </row>
    <row r="35" spans="1:15" s="6" customFormat="1" ht="41.25" customHeight="1">
      <c r="A35" s="73">
        <v>4</v>
      </c>
      <c r="B35" s="56" t="s">
        <v>55</v>
      </c>
      <c r="C35" s="63">
        <v>128</v>
      </c>
      <c r="D35" s="64" t="s">
        <v>505</v>
      </c>
      <c r="E35" s="68"/>
      <c r="F35" s="56">
        <v>2</v>
      </c>
      <c r="G35" s="61" t="s">
        <v>483</v>
      </c>
      <c r="H35" s="68"/>
      <c r="I35" s="68"/>
      <c r="J35" s="56" t="s">
        <v>396</v>
      </c>
      <c r="K35" s="97">
        <v>0.75</v>
      </c>
      <c r="L35" s="97">
        <v>81.16</v>
      </c>
      <c r="M35" s="97"/>
      <c r="N35" s="97"/>
      <c r="O35" s="73">
        <v>7</v>
      </c>
    </row>
    <row r="36" spans="1:15" s="6" customFormat="1" ht="41.25" customHeight="1">
      <c r="A36" s="73">
        <v>5</v>
      </c>
      <c r="B36" s="56" t="s">
        <v>55</v>
      </c>
      <c r="C36" s="63">
        <v>104</v>
      </c>
      <c r="D36" s="64" t="s">
        <v>585</v>
      </c>
      <c r="E36" s="68"/>
      <c r="F36" s="89">
        <v>2</v>
      </c>
      <c r="G36" s="61" t="s">
        <v>523</v>
      </c>
      <c r="H36" s="68" t="s">
        <v>85</v>
      </c>
      <c r="I36" s="61"/>
      <c r="J36" s="56" t="s">
        <v>527</v>
      </c>
      <c r="K36" s="97">
        <v>1.25</v>
      </c>
      <c r="L36" s="97">
        <v>83.55</v>
      </c>
      <c r="M36" s="97"/>
      <c r="N36" s="97"/>
      <c r="O36" s="73">
        <v>39</v>
      </c>
    </row>
    <row r="37" spans="1:15" s="6" customFormat="1" ht="41.25" customHeight="1">
      <c r="A37" s="73">
        <v>6</v>
      </c>
      <c r="B37" s="56" t="s">
        <v>55</v>
      </c>
      <c r="C37" s="63">
        <v>43</v>
      </c>
      <c r="D37" s="64" t="s">
        <v>515</v>
      </c>
      <c r="E37" s="65"/>
      <c r="F37" s="56">
        <v>2</v>
      </c>
      <c r="G37" s="61" t="s">
        <v>516</v>
      </c>
      <c r="H37" s="65"/>
      <c r="I37" s="65"/>
      <c r="J37" s="56" t="s">
        <v>484</v>
      </c>
      <c r="K37" s="97">
        <v>1.5</v>
      </c>
      <c r="L37" s="97">
        <v>84.01</v>
      </c>
      <c r="M37" s="97"/>
      <c r="N37" s="97"/>
      <c r="O37" s="73">
        <v>37</v>
      </c>
    </row>
    <row r="38" spans="1:15" s="6" customFormat="1" ht="41.25" customHeight="1">
      <c r="A38" s="73">
        <v>7</v>
      </c>
      <c r="B38" s="56" t="s">
        <v>55</v>
      </c>
      <c r="C38" s="63">
        <v>106</v>
      </c>
      <c r="D38" s="64" t="s">
        <v>588</v>
      </c>
      <c r="E38" s="68"/>
      <c r="F38" s="56">
        <v>2</v>
      </c>
      <c r="G38" s="61" t="s">
        <v>525</v>
      </c>
      <c r="H38" s="68" t="s">
        <v>493</v>
      </c>
      <c r="I38" s="68" t="s">
        <v>494</v>
      </c>
      <c r="J38" s="56" t="s">
        <v>37</v>
      </c>
      <c r="K38" s="97">
        <v>3.25</v>
      </c>
      <c r="L38" s="97">
        <v>91.25</v>
      </c>
      <c r="M38" s="97"/>
      <c r="N38" s="97"/>
      <c r="O38" s="73">
        <v>32</v>
      </c>
    </row>
    <row r="39" spans="1:15" s="6" customFormat="1" ht="41.25" customHeight="1">
      <c r="A39" s="73">
        <v>8</v>
      </c>
      <c r="B39" s="56" t="s">
        <v>55</v>
      </c>
      <c r="C39" s="63">
        <v>93</v>
      </c>
      <c r="D39" s="64" t="s">
        <v>390</v>
      </c>
      <c r="E39" s="68"/>
      <c r="F39" s="56">
        <v>3</v>
      </c>
      <c r="G39" s="87" t="s">
        <v>528</v>
      </c>
      <c r="H39" s="88" t="s">
        <v>138</v>
      </c>
      <c r="I39" s="68" t="s">
        <v>39</v>
      </c>
      <c r="J39" s="56" t="s">
        <v>249</v>
      </c>
      <c r="K39" s="97">
        <v>4</v>
      </c>
      <c r="L39" s="97">
        <v>71.489999999999995</v>
      </c>
      <c r="M39" s="97"/>
      <c r="N39" s="97"/>
      <c r="O39" s="73">
        <v>30</v>
      </c>
    </row>
    <row r="40" spans="1:15" s="6" customFormat="1" ht="41.25" customHeight="1">
      <c r="A40" s="73">
        <v>9</v>
      </c>
      <c r="B40" s="56" t="s">
        <v>55</v>
      </c>
      <c r="C40" s="63">
        <v>72</v>
      </c>
      <c r="D40" s="64" t="s">
        <v>357</v>
      </c>
      <c r="E40" s="68"/>
      <c r="F40" s="56">
        <v>2</v>
      </c>
      <c r="G40" s="61" t="s">
        <v>517</v>
      </c>
      <c r="H40" s="68" t="s">
        <v>485</v>
      </c>
      <c r="I40" s="68" t="s">
        <v>486</v>
      </c>
      <c r="J40" s="56" t="s">
        <v>487</v>
      </c>
      <c r="K40" s="97">
        <v>4</v>
      </c>
      <c r="L40" s="97">
        <v>71.95</v>
      </c>
      <c r="M40" s="97"/>
      <c r="N40" s="97"/>
      <c r="O40" s="73">
        <v>35</v>
      </c>
    </row>
    <row r="41" spans="1:15" s="6" customFormat="1" ht="41.25" customHeight="1">
      <c r="A41" s="73">
        <v>10</v>
      </c>
      <c r="B41" s="56" t="s">
        <v>55</v>
      </c>
      <c r="C41" s="63">
        <v>15</v>
      </c>
      <c r="D41" s="64" t="s">
        <v>391</v>
      </c>
      <c r="E41" s="65"/>
      <c r="F41" s="56" t="s">
        <v>67</v>
      </c>
      <c r="G41" s="61" t="s">
        <v>356</v>
      </c>
      <c r="H41" s="65"/>
      <c r="I41" s="65"/>
      <c r="J41" s="56" t="s">
        <v>26</v>
      </c>
      <c r="K41" s="97">
        <v>4</v>
      </c>
      <c r="L41" s="97">
        <v>73.13</v>
      </c>
      <c r="M41" s="97"/>
      <c r="N41" s="97"/>
      <c r="O41" s="73">
        <v>27</v>
      </c>
    </row>
    <row r="42" spans="1:15" s="6" customFormat="1" ht="41.25" customHeight="1">
      <c r="A42" s="73">
        <v>11</v>
      </c>
      <c r="B42" s="56" t="s">
        <v>55</v>
      </c>
      <c r="C42" s="63">
        <v>103</v>
      </c>
      <c r="D42" s="64" t="s">
        <v>521</v>
      </c>
      <c r="E42" s="68"/>
      <c r="F42" s="56" t="s">
        <v>67</v>
      </c>
      <c r="G42" s="61" t="s">
        <v>492</v>
      </c>
      <c r="H42" s="68"/>
      <c r="I42" s="68"/>
      <c r="J42" s="56" t="s">
        <v>37</v>
      </c>
      <c r="K42" s="97">
        <v>5.75</v>
      </c>
      <c r="L42" s="97">
        <v>85.05</v>
      </c>
      <c r="M42" s="97"/>
      <c r="N42" s="97"/>
      <c r="O42" s="73">
        <v>31</v>
      </c>
    </row>
    <row r="43" spans="1:15" s="6" customFormat="1" ht="41.25" customHeight="1">
      <c r="A43" s="73"/>
      <c r="B43" s="10" t="s">
        <v>55</v>
      </c>
      <c r="C43" s="63">
        <v>79</v>
      </c>
      <c r="D43" s="64" t="s">
        <v>325</v>
      </c>
      <c r="E43" s="68"/>
      <c r="F43" s="56">
        <v>2</v>
      </c>
      <c r="G43" s="61" t="s">
        <v>573</v>
      </c>
      <c r="H43" s="68"/>
      <c r="I43" s="68" t="s">
        <v>49</v>
      </c>
      <c r="J43" s="56" t="s">
        <v>249</v>
      </c>
      <c r="K43" s="97" t="s">
        <v>443</v>
      </c>
      <c r="L43" s="97"/>
      <c r="M43" s="97"/>
      <c r="N43" s="97"/>
      <c r="O43" s="73" t="s">
        <v>574</v>
      </c>
    </row>
    <row r="44" spans="1:15" s="6" customFormat="1" ht="41.25" customHeight="1">
      <c r="A44" s="73"/>
      <c r="B44" s="56" t="s">
        <v>55</v>
      </c>
      <c r="C44" s="63">
        <v>59</v>
      </c>
      <c r="D44" s="64" t="s">
        <v>348</v>
      </c>
      <c r="E44" s="68"/>
      <c r="F44" s="89" t="s">
        <v>67</v>
      </c>
      <c r="G44" s="87" t="s">
        <v>349</v>
      </c>
      <c r="H44" s="68"/>
      <c r="I44" s="68"/>
      <c r="J44" s="56" t="s">
        <v>288</v>
      </c>
      <c r="K44" s="97" t="s">
        <v>443</v>
      </c>
      <c r="L44" s="97"/>
      <c r="M44" s="97"/>
      <c r="N44" s="97"/>
      <c r="O44" s="73">
        <v>36</v>
      </c>
    </row>
    <row r="45" spans="1:15" s="6" customFormat="1" ht="41.25" customHeight="1">
      <c r="A45" s="73"/>
      <c r="B45" s="56" t="s">
        <v>55</v>
      </c>
      <c r="C45" s="63">
        <v>25</v>
      </c>
      <c r="D45" s="64" t="s">
        <v>331</v>
      </c>
      <c r="E45" s="65" t="s">
        <v>133</v>
      </c>
      <c r="F45" s="56">
        <v>2</v>
      </c>
      <c r="G45" s="61" t="s">
        <v>332</v>
      </c>
      <c r="H45" s="65"/>
      <c r="I45" s="65"/>
      <c r="J45" s="56" t="s">
        <v>134</v>
      </c>
      <c r="K45" s="97" t="s">
        <v>583</v>
      </c>
      <c r="L45" s="97"/>
      <c r="M45" s="97"/>
      <c r="N45" s="97"/>
      <c r="O45" s="73">
        <v>21</v>
      </c>
    </row>
    <row r="46" spans="1:15" s="6" customFormat="1" ht="41.25" customHeight="1">
      <c r="A46" s="73"/>
      <c r="B46" s="56" t="s">
        <v>55</v>
      </c>
      <c r="C46" s="63">
        <v>113</v>
      </c>
      <c r="D46" s="64" t="s">
        <v>581</v>
      </c>
      <c r="E46" s="68"/>
      <c r="F46" s="56" t="s">
        <v>67</v>
      </c>
      <c r="G46" s="61" t="s">
        <v>328</v>
      </c>
      <c r="H46" s="68"/>
      <c r="I46" s="68"/>
      <c r="J46" s="56" t="s">
        <v>37</v>
      </c>
      <c r="K46" s="97" t="s">
        <v>582</v>
      </c>
      <c r="L46" s="97"/>
      <c r="M46" s="97"/>
      <c r="N46" s="97"/>
      <c r="O46" s="73">
        <v>2</v>
      </c>
    </row>
    <row r="47" spans="1:15" s="6" customFormat="1" ht="41.25" customHeight="1">
      <c r="A47" s="73"/>
      <c r="B47" s="56" t="s">
        <v>55</v>
      </c>
      <c r="C47" s="63">
        <v>41</v>
      </c>
      <c r="D47" s="64" t="s">
        <v>587</v>
      </c>
      <c r="E47" s="65"/>
      <c r="F47" s="56" t="s">
        <v>67</v>
      </c>
      <c r="G47" s="61" t="s">
        <v>513</v>
      </c>
      <c r="H47" s="65"/>
      <c r="I47" s="65"/>
      <c r="J47" s="56" t="s">
        <v>484</v>
      </c>
      <c r="K47" s="97" t="s">
        <v>247</v>
      </c>
      <c r="L47" s="97"/>
      <c r="M47" s="97"/>
      <c r="N47" s="97"/>
      <c r="O47" s="73">
        <v>24</v>
      </c>
    </row>
    <row r="48" spans="1:15" s="1" customFormat="1" ht="102" customHeight="1">
      <c r="A48" s="36"/>
      <c r="B48" s="36"/>
      <c r="C48" s="47"/>
      <c r="D48" s="79" t="s">
        <v>274</v>
      </c>
      <c r="E48" s="36"/>
      <c r="F48" s="40"/>
      <c r="G48" s="80" t="s">
        <v>276</v>
      </c>
      <c r="H48" s="36"/>
      <c r="I48" s="36"/>
      <c r="J48" s="82"/>
      <c r="K48" s="36"/>
      <c r="L48" s="36"/>
      <c r="M48" s="36"/>
      <c r="N48" s="36"/>
    </row>
    <row r="49" spans="1:14" s="1" customFormat="1" ht="51" customHeight="1">
      <c r="A49" s="36"/>
      <c r="B49" s="36"/>
      <c r="C49" s="47"/>
      <c r="D49" s="79" t="s">
        <v>275</v>
      </c>
      <c r="E49" s="36"/>
      <c r="F49" s="40"/>
      <c r="G49" s="80" t="s">
        <v>277</v>
      </c>
      <c r="H49" s="36"/>
      <c r="I49" s="36"/>
      <c r="J49" s="82"/>
      <c r="K49" s="36"/>
      <c r="L49" s="36"/>
      <c r="M49" s="36"/>
      <c r="N49" s="36"/>
    </row>
    <row r="52" spans="1:14" ht="45" customHeight="1">
      <c r="A52" s="148" t="s">
        <v>287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</row>
  </sheetData>
  <sortState ref="A32:O48">
    <sortCondition ref="M32:M48"/>
    <sortCondition ref="N32:N48"/>
    <sortCondition ref="K32:K48"/>
    <sortCondition ref="L32:L48"/>
  </sortState>
  <mergeCells count="23">
    <mergeCell ref="A31:N31"/>
    <mergeCell ref="A52:N52"/>
    <mergeCell ref="A11:N11"/>
    <mergeCell ref="B8:B10"/>
    <mergeCell ref="H8:H10"/>
    <mergeCell ref="I8:I10"/>
    <mergeCell ref="J8:J10"/>
    <mergeCell ref="K8:N8"/>
    <mergeCell ref="K9:L9"/>
    <mergeCell ref="M9:N9"/>
    <mergeCell ref="A8:A10"/>
    <mergeCell ref="C8:C10"/>
    <mergeCell ref="D8:D10"/>
    <mergeCell ref="E8:E10"/>
    <mergeCell ref="F8:F10"/>
    <mergeCell ref="G8:G10"/>
    <mergeCell ref="K7:L7"/>
    <mergeCell ref="M7:N7"/>
    <mergeCell ref="A25:N25"/>
    <mergeCell ref="A1:N1"/>
    <mergeCell ref="A2:N4"/>
    <mergeCell ref="A6:N6"/>
    <mergeCell ref="A5:N5"/>
  </mergeCells>
  <printOptions horizontalCentered="1"/>
  <pageMargins left="0" right="0" top="0" bottom="0" header="0.11811023622047245" footer="0.11811023622047245"/>
  <pageSetup paperSize="9" scale="70" fitToHeight="2" orientation="portrait"/>
  <rowBreaks count="1" manualBreakCount="1">
    <brk id="30" max="1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 1</vt:lpstr>
      <vt:lpstr>М 2</vt:lpstr>
      <vt:lpstr>М 3</vt:lpstr>
      <vt:lpstr>М 4</vt:lpstr>
      <vt:lpstr>М 5 120</vt:lpstr>
      <vt:lpstr>М 6 140</vt:lpstr>
      <vt:lpstr>М 7 БИАТЛОН</vt:lpstr>
      <vt:lpstr>М 8-150</vt:lpstr>
      <vt:lpstr>М 9-100</vt:lpstr>
      <vt:lpstr>сводный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Саша</cp:lastModifiedBy>
  <cp:lastPrinted>2016-01-17T17:44:48Z</cp:lastPrinted>
  <dcterms:created xsi:type="dcterms:W3CDTF">2016-01-15T16:32:10Z</dcterms:created>
  <dcterms:modified xsi:type="dcterms:W3CDTF">2016-01-17T18:50:52Z</dcterms:modified>
</cp:coreProperties>
</file>